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L53" i="1"/>
  <c r="AL5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L4"/>
  <c r="AL3"/>
  <c r="AL2"/>
  <c r="N54"/>
  <c r="M54"/>
  <c r="L54"/>
  <c r="K54"/>
  <c r="J54"/>
  <c r="I54"/>
  <c r="H54"/>
  <c r="G54"/>
  <c r="F54"/>
  <c r="E54"/>
  <c r="D54"/>
  <c r="C54"/>
  <c r="B54"/>
  <c r="Z55"/>
  <c r="W55"/>
  <c r="V55"/>
  <c r="U55"/>
  <c r="T55"/>
  <c r="S55"/>
  <c r="R55"/>
  <c r="Q55"/>
  <c r="P55"/>
  <c r="O55"/>
  <c r="AK54"/>
  <c r="AJ54"/>
  <c r="AI54"/>
  <c r="AH54"/>
  <c r="AG55"/>
  <c r="AF55"/>
  <c r="AE55"/>
  <c r="AD55"/>
  <c r="AC55"/>
  <c r="AB55"/>
  <c r="AA55"/>
  <c r="Y55"/>
  <c r="X55"/>
  <c r="AL55" l="1"/>
</calcChain>
</file>

<file path=xl/sharedStrings.xml><?xml version="1.0" encoding="utf-8"?>
<sst xmlns="http://schemas.openxmlformats.org/spreadsheetml/2006/main" count="89" uniqueCount="89">
  <si>
    <t xml:space="preserve">учреждение </t>
  </si>
  <si>
    <t>всего преподавателей штатных</t>
  </si>
  <si>
    <t>высшее образование</t>
  </si>
  <si>
    <t>из них окончили вуз по преподаваемому предмету</t>
  </si>
  <si>
    <t>среднее образование</t>
  </si>
  <si>
    <t>прошли КПК</t>
  </si>
  <si>
    <t>прошли КПК по работе с учащимися с ОВЗ</t>
  </si>
  <si>
    <t>аттестовано на высшую преподавателей</t>
  </si>
  <si>
    <t>аттестовано на высшую концертмейстеров</t>
  </si>
  <si>
    <t>аттестовано на I преподавателей</t>
  </si>
  <si>
    <t>аттестовано на I концертмейстеров</t>
  </si>
  <si>
    <t>фортепиано</t>
  </si>
  <si>
    <t>скрипка</t>
  </si>
  <si>
    <t>виолончель</t>
  </si>
  <si>
    <t>баян</t>
  </si>
  <si>
    <t>аккордеон</t>
  </si>
  <si>
    <t>домра</t>
  </si>
  <si>
    <t>балалайка</t>
  </si>
  <si>
    <t>гитара</t>
  </si>
  <si>
    <t>флейта</t>
  </si>
  <si>
    <t>кларнет</t>
  </si>
  <si>
    <t>саксофон</t>
  </si>
  <si>
    <t>труба</t>
  </si>
  <si>
    <t>тромбон</t>
  </si>
  <si>
    <t>валторна</t>
  </si>
  <si>
    <t>ударные инструменты</t>
  </si>
  <si>
    <t>хоровое дирижирование</t>
  </si>
  <si>
    <t>сольное академическое пение</t>
  </si>
  <si>
    <t>теория музыки</t>
  </si>
  <si>
    <t>хореографическое искусство</t>
  </si>
  <si>
    <t>театральное искусство</t>
  </si>
  <si>
    <t>изобразительное искусство</t>
  </si>
  <si>
    <t>другие</t>
  </si>
  <si>
    <t xml:space="preserve">МБУДО ДШИ г. Гаджиево </t>
  </si>
  <si>
    <t xml:space="preserve">МБУДО ДШИ г. Полярный </t>
  </si>
  <si>
    <t>МБУДО ДМШ им.Л.М.Буркова г. Апатиты</t>
  </si>
  <si>
    <t xml:space="preserve">МБУДО ДШИ г. Апатиты </t>
  </si>
  <si>
    <t>МБОУДО ДМШ ЗАТО Видяево</t>
  </si>
  <si>
    <t>МУ ДО ДМШ г. Заозерска</t>
  </si>
  <si>
    <t>МБУДО ДМШ муниципального образования Кандалакшский район</t>
  </si>
  <si>
    <t>МБУДО ДШИ № 1 муниципального образования Кандалакшский район</t>
  </si>
  <si>
    <t>МАУДО «ДШИ № 2» муниципального образования Кандалакшский район</t>
  </si>
  <si>
    <t>МБУДО «ДШИ им. А.С. Розанова» г. Кировск</t>
  </si>
  <si>
    <t>МБУДО «ДШИ н.п. Коашва»</t>
  </si>
  <si>
    <t>МАУДО ДШИ г. Ковдор</t>
  </si>
  <si>
    <t>МБУ ДО Ёнская ДМШ</t>
  </si>
  <si>
    <t>МБУДО «Верхнетуломская ДМШ»</t>
  </si>
  <si>
    <t>МБУДО «Кильдинская ДМШ»</t>
  </si>
  <si>
    <t>МБУДО «Кольская РДШИ»</t>
  </si>
  <si>
    <t>МБУДО «Междуреченская ДМШ»</t>
  </si>
  <si>
    <t>МБУДО «Молочненская ДМШ»</t>
  </si>
  <si>
    <t>МБУДО «Мурмашинская ДШИ»</t>
  </si>
  <si>
    <t>МБУДО «Пушновская ДМШ»</t>
  </si>
  <si>
    <t>МБУДО «Териберская ДМШ»</t>
  </si>
  <si>
    <t>МБУДО «Туломская ДМШ»</t>
  </si>
  <si>
    <t>УДО ДШИ Ловозеро</t>
  </si>
  <si>
    <t>УДО ШИ п. Ревда</t>
  </si>
  <si>
    <t>МБУДО ДМШ им.М.М.Сакадынца г. Мончегорск</t>
  </si>
  <si>
    <t>МБУДО ДШИ им. В.И.Воробья г. Мончегорск</t>
  </si>
  <si>
    <t xml:space="preserve">МБОУДО г. Мурманск ДМШ № 1 им. А.Н. Волковой </t>
  </si>
  <si>
    <t xml:space="preserve">МБОУДО г.Мурманска ДМШ № 3 </t>
  </si>
  <si>
    <t>МБОУДО г.Мурманска ДМШ № 5</t>
  </si>
  <si>
    <t>МБОУДОг.Мурманска ДМШ № 6</t>
  </si>
  <si>
    <t>МБОУДОг. Мурманска ДШИ № 1</t>
  </si>
  <si>
    <t>МБОУДОг. Мурманска ДШИ № 2</t>
  </si>
  <si>
    <t>МБОУДОг. Мурманска ДШИ № 3</t>
  </si>
  <si>
    <t xml:space="preserve">МБОУДО г. Мурманска ДШИ № 4 </t>
  </si>
  <si>
    <t xml:space="preserve">МАОУДО г. Мурманска ДТШ </t>
  </si>
  <si>
    <t xml:space="preserve">МБОУДО г. Мурманска ДХШ </t>
  </si>
  <si>
    <t>МУДО МШ г. Оленегорск</t>
  </si>
  <si>
    <t>МУДО ХШ г.Оленегорск</t>
  </si>
  <si>
    <t>МУДО ШИ  № 1 г. Оленегорск-8</t>
  </si>
  <si>
    <t>МБУДО ДМШ № 1 п. Никель им. А.А. Келаревой</t>
  </si>
  <si>
    <t>МБУДО ДМШ № 2 г.Заполярный</t>
  </si>
  <si>
    <t>МБУДО ДМШ № 3 п. Лиинахамари</t>
  </si>
  <si>
    <t>МБУДО ДХШ № 1 п. Никель</t>
  </si>
  <si>
    <t>МБУДО ДХШ № 2 г. Заполярный</t>
  </si>
  <si>
    <t>МБУДО ДШИ н.п. Африканда</t>
  </si>
  <si>
    <t>МБУДО ДШИ г. Полярные Зори</t>
  </si>
  <si>
    <t>МБУДО ДМШ им. Э.С. Пастернак  г.Североморск</t>
  </si>
  <si>
    <t xml:space="preserve">МБУДО ДШИ п.Североморск-3 </t>
  </si>
  <si>
    <t>МБУДО ДШИ п. Сафоново</t>
  </si>
  <si>
    <t>МБУДО ДХШ г. Североморск</t>
  </si>
  <si>
    <t>МБУДО ДШИ п.г.т. Умба</t>
  </si>
  <si>
    <t xml:space="preserve">МБУДО ДШИ г. Снежногорск  </t>
  </si>
  <si>
    <t>прочий персонал+адм.без пед.нагрузки</t>
  </si>
  <si>
    <t>стаж свыше 25 лет</t>
  </si>
  <si>
    <t>стаж до 6 лет</t>
  </si>
  <si>
    <t>музыкальное искусство эстрады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</si>
</sst>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8"/>
      <color rgb="FF0070C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" fillId="0" borderId="0" xfId="0" applyFont="1"/>
    <xf numFmtId="0" fontId="23" fillId="0" borderId="0" xfId="0" applyFont="1"/>
    <xf numFmtId="0" fontId="1" fillId="0" borderId="0" xfId="0" applyFont="1"/>
    <xf numFmtId="0" fontId="12" fillId="0" borderId="0" xfId="0" applyFont="1"/>
    <xf numFmtId="0" fontId="13" fillId="0" borderId="0" xfId="0" applyFont="1"/>
    <xf numFmtId="0" fontId="19" fillId="0" borderId="1" xfId="0" applyFont="1" applyBorder="1"/>
    <xf numFmtId="0" fontId="19" fillId="0" borderId="0" xfId="0" applyFont="1" applyBorder="1"/>
    <xf numFmtId="0" fontId="14" fillId="0" borderId="0" xfId="0" applyFont="1" applyBorder="1"/>
    <xf numFmtId="0" fontId="0" fillId="0" borderId="0" xfId="0" applyBorder="1"/>
    <xf numFmtId="0" fontId="15" fillId="0" borderId="0" xfId="0" applyFont="1" applyFill="1"/>
    <xf numFmtId="0" fontId="15" fillId="0" borderId="0" xfId="0" applyFont="1"/>
    <xf numFmtId="0" fontId="14" fillId="0" borderId="0" xfId="0" applyFont="1"/>
    <xf numFmtId="0" fontId="15" fillId="2" borderId="0" xfId="0" applyFont="1" applyFill="1"/>
    <xf numFmtId="0" fontId="15" fillId="3" borderId="0" xfId="0" applyFont="1" applyFill="1"/>
    <xf numFmtId="0" fontId="15" fillId="4" borderId="0" xfId="0" applyFont="1" applyFill="1"/>
    <xf numFmtId="0" fontId="10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21" fillId="0" borderId="0" xfId="0" applyFont="1" applyBorder="1"/>
    <xf numFmtId="0" fontId="2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99"/>
  <sheetViews>
    <sheetView tabSelected="1" view="pageBreakPreview" zoomScale="55" zoomScaleSheetLayoutView="55" workbookViewId="0"/>
  </sheetViews>
  <sheetFormatPr defaultRowHeight="15"/>
  <cols>
    <col min="1" max="1" width="36.5703125" style="34" customWidth="1"/>
    <col min="2" max="2" width="10.28515625" style="34" customWidth="1"/>
    <col min="3" max="3" width="9.140625" style="35" customWidth="1"/>
    <col min="4" max="4" width="10.140625" style="36" customWidth="1"/>
    <col min="5" max="5" width="9.7109375" style="35" customWidth="1"/>
    <col min="6" max="6" width="9.140625" style="37"/>
    <col min="7" max="7" width="10.42578125" style="37" customWidth="1"/>
    <col min="8" max="8" width="10.42578125" style="38" customWidth="1"/>
    <col min="9" max="9" width="10.85546875" style="38" customWidth="1"/>
    <col min="10" max="10" width="10.5703125" style="38" customWidth="1"/>
    <col min="11" max="11" width="10.85546875" style="38" customWidth="1"/>
    <col min="12" max="12" width="9.28515625" style="44" customWidth="1"/>
    <col min="13" max="13" width="9.5703125" style="44" customWidth="1"/>
    <col min="14" max="14" width="9.140625" style="45"/>
    <col min="15" max="15" width="10.7109375" customWidth="1"/>
    <col min="17" max="17" width="11" customWidth="1"/>
    <col min="19" max="19" width="10.42578125" customWidth="1"/>
    <col min="23" max="28" width="9.140625" style="65"/>
    <col min="29" max="29" width="13.140625" customWidth="1"/>
    <col min="34" max="34" width="9.140625" style="46"/>
    <col min="35" max="35" width="11" style="47" customWidth="1"/>
    <col min="36" max="36" width="11.42578125" style="48" customWidth="1"/>
    <col min="37" max="37" width="9.140625" style="44"/>
  </cols>
  <sheetData>
    <row r="1" spans="1:38" ht="76.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9" t="s">
        <v>87</v>
      </c>
      <c r="M1" s="49" t="s">
        <v>86</v>
      </c>
      <c r="N1" s="6" t="s">
        <v>85</v>
      </c>
      <c r="O1" s="7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 t="s">
        <v>16</v>
      </c>
      <c r="U1" s="8" t="s">
        <v>17</v>
      </c>
      <c r="V1" s="8" t="s">
        <v>18</v>
      </c>
      <c r="W1" s="8" t="s">
        <v>19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8" t="s">
        <v>25</v>
      </c>
      <c r="AD1" s="8" t="s">
        <v>26</v>
      </c>
      <c r="AE1" s="8" t="s">
        <v>27</v>
      </c>
      <c r="AF1" s="8" t="s">
        <v>88</v>
      </c>
      <c r="AG1" s="8" t="s">
        <v>28</v>
      </c>
      <c r="AH1" s="9" t="s">
        <v>29</v>
      </c>
      <c r="AI1" s="10" t="s">
        <v>30</v>
      </c>
      <c r="AJ1" s="11" t="s">
        <v>31</v>
      </c>
      <c r="AK1" s="12" t="s">
        <v>32</v>
      </c>
    </row>
    <row r="2" spans="1:38">
      <c r="A2" s="13" t="s">
        <v>33</v>
      </c>
      <c r="B2" s="14">
        <v>17</v>
      </c>
      <c r="C2" s="15">
        <v>13</v>
      </c>
      <c r="D2" s="16">
        <v>3</v>
      </c>
      <c r="E2" s="15">
        <v>4</v>
      </c>
      <c r="F2" s="17">
        <v>8</v>
      </c>
      <c r="G2" s="17">
        <v>0</v>
      </c>
      <c r="H2" s="18">
        <v>3</v>
      </c>
      <c r="I2" s="5">
        <v>2</v>
      </c>
      <c r="J2" s="5">
        <v>3</v>
      </c>
      <c r="K2" s="5">
        <v>1</v>
      </c>
      <c r="L2" s="49">
        <v>3</v>
      </c>
      <c r="M2" s="49">
        <v>2</v>
      </c>
      <c r="N2" s="19">
        <v>8</v>
      </c>
      <c r="O2" s="20">
        <v>8</v>
      </c>
      <c r="P2" s="21">
        <v>1</v>
      </c>
      <c r="Q2" s="21">
        <v>1</v>
      </c>
      <c r="R2" s="21">
        <v>1</v>
      </c>
      <c r="S2" s="21"/>
      <c r="T2" s="21"/>
      <c r="U2" s="21"/>
      <c r="V2" s="21"/>
      <c r="W2" s="59"/>
      <c r="X2" s="59"/>
      <c r="Y2" s="59"/>
      <c r="Z2" s="59"/>
      <c r="AA2" s="59"/>
      <c r="AB2" s="59"/>
      <c r="AC2" s="21"/>
      <c r="AD2" s="21">
        <v>2</v>
      </c>
      <c r="AE2" s="21">
        <v>1</v>
      </c>
      <c r="AF2" s="21"/>
      <c r="AG2" s="21">
        <v>1</v>
      </c>
      <c r="AH2" s="22"/>
      <c r="AI2" s="23"/>
      <c r="AJ2" s="24">
        <v>2</v>
      </c>
      <c r="AK2" s="25"/>
      <c r="AL2">
        <f t="shared" ref="AL2:AL33" si="0">SUM(O2:AK2)</f>
        <v>17</v>
      </c>
    </row>
    <row r="3" spans="1:38">
      <c r="A3" s="13" t="s">
        <v>34</v>
      </c>
      <c r="B3" s="14">
        <v>23</v>
      </c>
      <c r="C3" s="15">
        <v>12</v>
      </c>
      <c r="D3" s="16">
        <v>12</v>
      </c>
      <c r="E3" s="15">
        <v>11</v>
      </c>
      <c r="F3" s="17">
        <v>8</v>
      </c>
      <c r="G3" s="17">
        <v>0</v>
      </c>
      <c r="H3" s="18">
        <v>7</v>
      </c>
      <c r="I3" s="18">
        <v>1</v>
      </c>
      <c r="J3" s="18">
        <v>0</v>
      </c>
      <c r="K3" s="18">
        <v>0</v>
      </c>
      <c r="L3" s="50">
        <v>2</v>
      </c>
      <c r="M3" s="50">
        <v>10</v>
      </c>
      <c r="N3" s="19">
        <v>6</v>
      </c>
      <c r="O3" s="20">
        <v>9</v>
      </c>
      <c r="P3" s="21"/>
      <c r="Q3" s="21">
        <v>1</v>
      </c>
      <c r="R3" s="21"/>
      <c r="S3" s="21"/>
      <c r="T3" s="21">
        <v>1</v>
      </c>
      <c r="U3" s="21"/>
      <c r="V3" s="21"/>
      <c r="W3" s="59"/>
      <c r="X3" s="59"/>
      <c r="Y3" s="59"/>
      <c r="Z3" s="59"/>
      <c r="AA3" s="59"/>
      <c r="AB3" s="59"/>
      <c r="AC3" s="21"/>
      <c r="AD3" s="21">
        <v>2</v>
      </c>
      <c r="AE3" s="21">
        <v>1</v>
      </c>
      <c r="AF3" s="21"/>
      <c r="AG3" s="21">
        <v>3</v>
      </c>
      <c r="AH3" s="22">
        <v>2</v>
      </c>
      <c r="AI3" s="23"/>
      <c r="AJ3" s="24">
        <v>4</v>
      </c>
      <c r="AK3" s="25"/>
      <c r="AL3">
        <f t="shared" si="0"/>
        <v>23</v>
      </c>
    </row>
    <row r="4" spans="1:38">
      <c r="A4" s="13" t="s">
        <v>84</v>
      </c>
      <c r="B4" s="14">
        <v>22</v>
      </c>
      <c r="C4" s="15">
        <v>13</v>
      </c>
      <c r="D4" s="16">
        <v>2</v>
      </c>
      <c r="E4" s="15">
        <v>9</v>
      </c>
      <c r="F4" s="17">
        <v>5</v>
      </c>
      <c r="G4" s="17">
        <v>0</v>
      </c>
      <c r="H4" s="18">
        <v>1</v>
      </c>
      <c r="I4" s="18">
        <v>1</v>
      </c>
      <c r="J4" s="18">
        <v>2</v>
      </c>
      <c r="K4" s="18">
        <v>1</v>
      </c>
      <c r="L4" s="50">
        <v>3</v>
      </c>
      <c r="M4" s="50">
        <v>9</v>
      </c>
      <c r="N4" s="19">
        <v>7</v>
      </c>
      <c r="O4" s="20">
        <v>8</v>
      </c>
      <c r="P4" s="21">
        <v>2</v>
      </c>
      <c r="Q4" s="21">
        <v>1</v>
      </c>
      <c r="R4" s="21">
        <v>1</v>
      </c>
      <c r="S4" s="21">
        <v>1</v>
      </c>
      <c r="T4" s="21">
        <v>1</v>
      </c>
      <c r="U4" s="21">
        <v>1</v>
      </c>
      <c r="V4" s="21"/>
      <c r="W4" s="59">
        <v>1</v>
      </c>
      <c r="X4" s="59"/>
      <c r="Y4" s="59"/>
      <c r="Z4" s="59"/>
      <c r="AA4" s="59"/>
      <c r="AB4" s="59"/>
      <c r="AC4" s="21"/>
      <c r="AD4" s="21">
        <v>2</v>
      </c>
      <c r="AE4" s="21"/>
      <c r="AF4" s="21"/>
      <c r="AG4" s="21">
        <v>1</v>
      </c>
      <c r="AH4" s="22"/>
      <c r="AI4" s="23"/>
      <c r="AJ4" s="24">
        <v>3</v>
      </c>
      <c r="AK4" s="25"/>
      <c r="AL4">
        <f t="shared" si="0"/>
        <v>22</v>
      </c>
    </row>
    <row r="5" spans="1:38">
      <c r="A5" s="13" t="s">
        <v>35</v>
      </c>
      <c r="B5" s="14">
        <v>28</v>
      </c>
      <c r="C5" s="15">
        <v>7</v>
      </c>
      <c r="D5" s="16">
        <v>3</v>
      </c>
      <c r="E5" s="15">
        <v>21</v>
      </c>
      <c r="F5" s="17">
        <v>0</v>
      </c>
      <c r="G5" s="17">
        <v>0</v>
      </c>
      <c r="H5" s="18">
        <v>3</v>
      </c>
      <c r="I5" s="18">
        <v>0</v>
      </c>
      <c r="J5" s="18">
        <v>3</v>
      </c>
      <c r="K5" s="18">
        <v>0</v>
      </c>
      <c r="L5" s="50">
        <v>4</v>
      </c>
      <c r="M5" s="50">
        <v>18</v>
      </c>
      <c r="N5" s="19">
        <v>8</v>
      </c>
      <c r="O5" s="20">
        <v>12</v>
      </c>
      <c r="P5" s="21">
        <v>1</v>
      </c>
      <c r="Q5" s="21">
        <v>1</v>
      </c>
      <c r="R5" s="21">
        <v>2</v>
      </c>
      <c r="S5" s="21">
        <v>1</v>
      </c>
      <c r="T5" s="21">
        <v>1</v>
      </c>
      <c r="U5" s="21"/>
      <c r="V5" s="21">
        <v>3</v>
      </c>
      <c r="W5" s="59"/>
      <c r="X5" s="59"/>
      <c r="Y5" s="59"/>
      <c r="Z5" s="59"/>
      <c r="AA5" s="59">
        <v>2</v>
      </c>
      <c r="AB5" s="59"/>
      <c r="AC5" s="21"/>
      <c r="AD5" s="21">
        <v>1</v>
      </c>
      <c r="AE5" s="21"/>
      <c r="AF5" s="21"/>
      <c r="AG5" s="21">
        <v>4</v>
      </c>
      <c r="AH5" s="22"/>
      <c r="AI5" s="23"/>
      <c r="AJ5" s="24"/>
      <c r="AK5" s="25"/>
      <c r="AL5">
        <f t="shared" si="0"/>
        <v>28</v>
      </c>
    </row>
    <row r="6" spans="1:38">
      <c r="A6" s="13" t="s">
        <v>36</v>
      </c>
      <c r="B6" s="14">
        <v>29</v>
      </c>
      <c r="C6" s="15">
        <v>16</v>
      </c>
      <c r="D6" s="16">
        <v>14</v>
      </c>
      <c r="E6" s="15">
        <v>13</v>
      </c>
      <c r="F6" s="17">
        <v>16</v>
      </c>
      <c r="G6" s="17">
        <v>0</v>
      </c>
      <c r="H6" s="18">
        <v>2</v>
      </c>
      <c r="I6" s="18">
        <v>0</v>
      </c>
      <c r="J6" s="18">
        <v>0</v>
      </c>
      <c r="K6" s="18">
        <v>1</v>
      </c>
      <c r="L6" s="50">
        <v>1</v>
      </c>
      <c r="M6" s="50">
        <v>19</v>
      </c>
      <c r="N6" s="19">
        <v>13</v>
      </c>
      <c r="O6" s="20">
        <v>9</v>
      </c>
      <c r="P6" s="21"/>
      <c r="Q6" s="21"/>
      <c r="R6" s="21">
        <v>1</v>
      </c>
      <c r="S6" s="21"/>
      <c r="T6" s="21">
        <v>1</v>
      </c>
      <c r="U6" s="21">
        <v>1</v>
      </c>
      <c r="V6" s="21"/>
      <c r="W6" s="59"/>
      <c r="X6" s="59"/>
      <c r="Y6" s="59"/>
      <c r="Z6" s="59">
        <v>1</v>
      </c>
      <c r="AA6" s="59">
        <v>1</v>
      </c>
      <c r="AB6" s="59"/>
      <c r="AC6" s="21"/>
      <c r="AD6" s="21">
        <v>1</v>
      </c>
      <c r="AE6" s="21"/>
      <c r="AF6" s="21"/>
      <c r="AG6" s="21">
        <v>2</v>
      </c>
      <c r="AH6" s="22">
        <v>3</v>
      </c>
      <c r="AI6" s="23"/>
      <c r="AJ6" s="24">
        <v>9</v>
      </c>
      <c r="AK6" s="25"/>
      <c r="AL6">
        <f t="shared" si="0"/>
        <v>29</v>
      </c>
    </row>
    <row r="7" spans="1:38">
      <c r="A7" s="26" t="s">
        <v>37</v>
      </c>
      <c r="B7" s="27">
        <v>9</v>
      </c>
      <c r="C7" s="15">
        <v>6</v>
      </c>
      <c r="D7" s="16">
        <v>1</v>
      </c>
      <c r="E7" s="15">
        <v>3</v>
      </c>
      <c r="F7" s="17">
        <v>7</v>
      </c>
      <c r="G7" s="17">
        <v>0</v>
      </c>
      <c r="H7" s="18">
        <v>0</v>
      </c>
      <c r="I7" s="18">
        <v>0</v>
      </c>
      <c r="J7" s="18">
        <v>2</v>
      </c>
      <c r="K7" s="18">
        <v>0</v>
      </c>
      <c r="L7" s="50">
        <v>0</v>
      </c>
      <c r="M7" s="50">
        <v>4</v>
      </c>
      <c r="N7" s="19">
        <v>5</v>
      </c>
      <c r="O7" s="20">
        <v>5</v>
      </c>
      <c r="P7" s="21"/>
      <c r="Q7" s="21"/>
      <c r="R7" s="21">
        <v>1</v>
      </c>
      <c r="S7" s="21">
        <v>1</v>
      </c>
      <c r="T7" s="21"/>
      <c r="U7" s="21"/>
      <c r="V7" s="21"/>
      <c r="W7" s="59"/>
      <c r="X7" s="59"/>
      <c r="Y7" s="59"/>
      <c r="Z7" s="59"/>
      <c r="AA7" s="59"/>
      <c r="AB7" s="59"/>
      <c r="AC7" s="21"/>
      <c r="AD7" s="21">
        <v>1</v>
      </c>
      <c r="AE7" s="21"/>
      <c r="AF7" s="21"/>
      <c r="AG7" s="21">
        <v>1</v>
      </c>
      <c r="AH7" s="22"/>
      <c r="AI7" s="23"/>
      <c r="AJ7" s="24"/>
      <c r="AK7" s="25"/>
      <c r="AL7">
        <f t="shared" si="0"/>
        <v>9</v>
      </c>
    </row>
    <row r="8" spans="1:38">
      <c r="A8" s="13" t="s">
        <v>38</v>
      </c>
      <c r="B8" s="27">
        <v>12</v>
      </c>
      <c r="C8" s="15">
        <v>8</v>
      </c>
      <c r="D8" s="16">
        <v>4</v>
      </c>
      <c r="E8" s="15">
        <v>4</v>
      </c>
      <c r="F8" s="17">
        <v>3</v>
      </c>
      <c r="G8" s="17">
        <v>0</v>
      </c>
      <c r="H8" s="18">
        <v>0</v>
      </c>
      <c r="I8" s="18">
        <v>1</v>
      </c>
      <c r="J8" s="18">
        <v>0</v>
      </c>
      <c r="K8" s="18">
        <v>0</v>
      </c>
      <c r="L8" s="50">
        <v>1</v>
      </c>
      <c r="M8" s="50">
        <v>4</v>
      </c>
      <c r="N8" s="19">
        <v>7</v>
      </c>
      <c r="O8" s="20">
        <v>5</v>
      </c>
      <c r="P8" s="21">
        <v>1</v>
      </c>
      <c r="Q8" s="21"/>
      <c r="R8" s="21"/>
      <c r="S8" s="21"/>
      <c r="T8" s="21"/>
      <c r="U8" s="21"/>
      <c r="V8" s="21"/>
      <c r="W8" s="59">
        <v>1</v>
      </c>
      <c r="X8" s="59"/>
      <c r="Y8" s="59"/>
      <c r="Z8" s="59"/>
      <c r="AA8" s="59"/>
      <c r="AB8" s="59"/>
      <c r="AC8" s="21"/>
      <c r="AD8" s="21">
        <v>2</v>
      </c>
      <c r="AE8" s="21">
        <v>1</v>
      </c>
      <c r="AF8" s="21"/>
      <c r="AG8" s="21"/>
      <c r="AH8" s="22"/>
      <c r="AI8" s="23"/>
      <c r="AJ8" s="24"/>
      <c r="AK8" s="25">
        <v>2</v>
      </c>
      <c r="AL8">
        <f t="shared" si="0"/>
        <v>12</v>
      </c>
    </row>
    <row r="9" spans="1:38" ht="22.5">
      <c r="A9" s="13" t="s">
        <v>39</v>
      </c>
      <c r="B9" s="27">
        <v>18</v>
      </c>
      <c r="C9" s="15">
        <v>8</v>
      </c>
      <c r="D9" s="16">
        <v>7</v>
      </c>
      <c r="E9" s="15">
        <v>10</v>
      </c>
      <c r="F9" s="17">
        <v>0</v>
      </c>
      <c r="G9" s="17">
        <v>0</v>
      </c>
      <c r="H9" s="18">
        <v>3</v>
      </c>
      <c r="I9" s="18">
        <v>0</v>
      </c>
      <c r="J9" s="18">
        <v>1</v>
      </c>
      <c r="K9" s="18">
        <v>0</v>
      </c>
      <c r="L9" s="50">
        <v>3</v>
      </c>
      <c r="M9" s="50">
        <v>10</v>
      </c>
      <c r="N9" s="19">
        <v>6</v>
      </c>
      <c r="O9" s="20">
        <v>9</v>
      </c>
      <c r="P9" s="21">
        <v>1</v>
      </c>
      <c r="Q9" s="21"/>
      <c r="R9" s="21"/>
      <c r="S9" s="21"/>
      <c r="T9" s="21">
        <v>3</v>
      </c>
      <c r="U9" s="21"/>
      <c r="V9" s="21"/>
      <c r="W9" s="59"/>
      <c r="X9" s="59"/>
      <c r="Y9" s="59"/>
      <c r="Z9" s="59"/>
      <c r="AA9" s="59"/>
      <c r="AB9" s="59"/>
      <c r="AC9" s="21"/>
      <c r="AD9" s="21">
        <v>2</v>
      </c>
      <c r="AE9" s="21"/>
      <c r="AF9" s="21"/>
      <c r="AG9" s="21">
        <v>2</v>
      </c>
      <c r="AH9" s="22"/>
      <c r="AI9" s="23"/>
      <c r="AJ9" s="24"/>
      <c r="AK9" s="25">
        <v>1</v>
      </c>
      <c r="AL9">
        <f t="shared" si="0"/>
        <v>18</v>
      </c>
    </row>
    <row r="10" spans="1:38" ht="22.5">
      <c r="A10" s="13" t="s">
        <v>40</v>
      </c>
      <c r="B10" s="27">
        <v>18</v>
      </c>
      <c r="C10" s="15">
        <v>7</v>
      </c>
      <c r="D10" s="16">
        <v>4</v>
      </c>
      <c r="E10" s="15">
        <v>11</v>
      </c>
      <c r="F10" s="17">
        <v>4</v>
      </c>
      <c r="G10" s="17">
        <v>0</v>
      </c>
      <c r="H10" s="18">
        <v>0</v>
      </c>
      <c r="I10" s="18">
        <v>0</v>
      </c>
      <c r="J10" s="18">
        <v>0</v>
      </c>
      <c r="K10" s="18">
        <v>0</v>
      </c>
      <c r="L10" s="50">
        <v>0</v>
      </c>
      <c r="M10" s="50">
        <v>12</v>
      </c>
      <c r="N10" s="19">
        <v>6</v>
      </c>
      <c r="O10" s="20">
        <v>4</v>
      </c>
      <c r="P10" s="21">
        <v>1</v>
      </c>
      <c r="Q10" s="21"/>
      <c r="R10" s="21">
        <v>2</v>
      </c>
      <c r="S10" s="21"/>
      <c r="T10" s="21">
        <v>2</v>
      </c>
      <c r="U10" s="21"/>
      <c r="V10" s="21"/>
      <c r="W10" s="59">
        <v>1</v>
      </c>
      <c r="X10" s="59"/>
      <c r="Y10" s="59"/>
      <c r="Z10" s="59"/>
      <c r="AA10" s="59"/>
      <c r="AB10" s="59"/>
      <c r="AC10" s="21"/>
      <c r="AD10" s="21">
        <v>3</v>
      </c>
      <c r="AE10" s="21"/>
      <c r="AF10" s="21"/>
      <c r="AG10" s="21">
        <v>1</v>
      </c>
      <c r="AH10" s="22"/>
      <c r="AI10" s="23"/>
      <c r="AJ10" s="24">
        <v>4</v>
      </c>
      <c r="AK10" s="25"/>
      <c r="AL10">
        <f t="shared" si="0"/>
        <v>18</v>
      </c>
    </row>
    <row r="11" spans="1:38" ht="22.5">
      <c r="A11" s="13" t="s">
        <v>41</v>
      </c>
      <c r="B11" s="27">
        <v>15</v>
      </c>
      <c r="C11" s="15">
        <v>8</v>
      </c>
      <c r="D11" s="16">
        <v>2</v>
      </c>
      <c r="E11" s="15">
        <v>7</v>
      </c>
      <c r="F11" s="17">
        <v>0</v>
      </c>
      <c r="G11" s="17">
        <v>0</v>
      </c>
      <c r="H11" s="18">
        <v>0</v>
      </c>
      <c r="I11" s="18">
        <v>0</v>
      </c>
      <c r="J11" s="18">
        <v>2</v>
      </c>
      <c r="K11" s="18">
        <v>0</v>
      </c>
      <c r="L11" s="50">
        <v>5</v>
      </c>
      <c r="M11" s="50">
        <v>5</v>
      </c>
      <c r="N11" s="19">
        <v>2</v>
      </c>
      <c r="O11" s="20">
        <v>2</v>
      </c>
      <c r="P11" s="21"/>
      <c r="Q11" s="21"/>
      <c r="R11" s="21">
        <v>1</v>
      </c>
      <c r="S11" s="21">
        <v>1</v>
      </c>
      <c r="T11" s="21">
        <v>1</v>
      </c>
      <c r="U11" s="21"/>
      <c r="V11" s="21"/>
      <c r="W11" s="59"/>
      <c r="X11" s="59"/>
      <c r="Y11" s="59"/>
      <c r="Z11" s="59"/>
      <c r="AA11" s="59"/>
      <c r="AB11" s="59"/>
      <c r="AC11" s="21"/>
      <c r="AD11" s="21">
        <v>1</v>
      </c>
      <c r="AE11" s="21"/>
      <c r="AF11" s="21"/>
      <c r="AG11" s="21"/>
      <c r="AH11" s="22">
        <v>3</v>
      </c>
      <c r="AI11" s="23">
        <v>1</v>
      </c>
      <c r="AJ11" s="24">
        <v>1</v>
      </c>
      <c r="AK11" s="25">
        <v>4</v>
      </c>
      <c r="AL11">
        <f t="shared" si="0"/>
        <v>15</v>
      </c>
    </row>
    <row r="12" spans="1:38">
      <c r="A12" s="13" t="s">
        <v>42</v>
      </c>
      <c r="B12" s="27">
        <v>32</v>
      </c>
      <c r="C12" s="15">
        <v>23</v>
      </c>
      <c r="D12" s="16">
        <v>22</v>
      </c>
      <c r="E12" s="15">
        <v>9</v>
      </c>
      <c r="F12" s="17">
        <v>15</v>
      </c>
      <c r="G12" s="17">
        <v>0</v>
      </c>
      <c r="H12" s="18">
        <v>3</v>
      </c>
      <c r="I12" s="18">
        <v>2</v>
      </c>
      <c r="J12" s="18">
        <v>5</v>
      </c>
      <c r="K12" s="18">
        <v>2</v>
      </c>
      <c r="L12" s="50">
        <v>4</v>
      </c>
      <c r="M12" s="50">
        <v>14</v>
      </c>
      <c r="N12" s="19">
        <v>18</v>
      </c>
      <c r="O12" s="20">
        <v>11</v>
      </c>
      <c r="P12" s="21">
        <v>1</v>
      </c>
      <c r="Q12" s="21"/>
      <c r="R12" s="21">
        <v>1</v>
      </c>
      <c r="S12" s="21"/>
      <c r="T12" s="21">
        <v>1</v>
      </c>
      <c r="U12" s="21"/>
      <c r="V12" s="21"/>
      <c r="W12" s="59"/>
      <c r="X12" s="59"/>
      <c r="Y12" s="59"/>
      <c r="Z12" s="59"/>
      <c r="AA12" s="59"/>
      <c r="AB12" s="59"/>
      <c r="AC12" s="21"/>
      <c r="AD12" s="21">
        <v>2</v>
      </c>
      <c r="AE12" s="21"/>
      <c r="AF12" s="21"/>
      <c r="AG12" s="21">
        <v>2</v>
      </c>
      <c r="AH12" s="22">
        <v>3</v>
      </c>
      <c r="AI12" s="23"/>
      <c r="AJ12" s="24">
        <v>11</v>
      </c>
      <c r="AK12" s="25"/>
      <c r="AL12">
        <f t="shared" si="0"/>
        <v>32</v>
      </c>
    </row>
    <row r="13" spans="1:38">
      <c r="A13" s="13" t="s">
        <v>43</v>
      </c>
      <c r="B13" s="27">
        <v>4</v>
      </c>
      <c r="C13" s="15">
        <v>2</v>
      </c>
      <c r="D13" s="16">
        <v>1</v>
      </c>
      <c r="E13" s="15">
        <v>2</v>
      </c>
      <c r="F13" s="17">
        <v>0</v>
      </c>
      <c r="G13" s="17">
        <v>0</v>
      </c>
      <c r="H13" s="18">
        <v>0</v>
      </c>
      <c r="I13" s="18">
        <v>0</v>
      </c>
      <c r="J13" s="18">
        <v>0</v>
      </c>
      <c r="K13" s="18">
        <v>0</v>
      </c>
      <c r="L13" s="50">
        <v>0</v>
      </c>
      <c r="M13" s="50">
        <v>4</v>
      </c>
      <c r="N13" s="19">
        <v>0</v>
      </c>
      <c r="O13" s="20">
        <v>1</v>
      </c>
      <c r="P13" s="21"/>
      <c r="Q13" s="21"/>
      <c r="R13" s="21">
        <v>2</v>
      </c>
      <c r="S13" s="21"/>
      <c r="T13" s="21"/>
      <c r="U13" s="21"/>
      <c r="V13" s="21"/>
      <c r="W13" s="59"/>
      <c r="X13" s="59"/>
      <c r="Y13" s="59"/>
      <c r="Z13" s="59"/>
      <c r="AA13" s="59"/>
      <c r="AB13" s="59"/>
      <c r="AC13" s="21"/>
      <c r="AD13" s="21"/>
      <c r="AE13" s="21"/>
      <c r="AF13" s="21"/>
      <c r="AG13" s="21"/>
      <c r="AH13" s="22"/>
      <c r="AI13" s="23"/>
      <c r="AJ13" s="24">
        <v>1</v>
      </c>
      <c r="AK13" s="25"/>
      <c r="AL13">
        <f t="shared" si="0"/>
        <v>4</v>
      </c>
    </row>
    <row r="14" spans="1:38">
      <c r="A14" s="13" t="s">
        <v>44</v>
      </c>
      <c r="B14" s="27">
        <v>12</v>
      </c>
      <c r="C14" s="15">
        <v>4</v>
      </c>
      <c r="D14" s="16">
        <v>0</v>
      </c>
      <c r="E14" s="15">
        <v>8</v>
      </c>
      <c r="F14" s="17">
        <v>2</v>
      </c>
      <c r="G14" s="17">
        <v>0</v>
      </c>
      <c r="H14" s="18">
        <v>1</v>
      </c>
      <c r="I14" s="18">
        <v>0</v>
      </c>
      <c r="J14" s="18">
        <v>0</v>
      </c>
      <c r="K14" s="18">
        <v>0</v>
      </c>
      <c r="L14" s="50">
        <v>1</v>
      </c>
      <c r="M14" s="50">
        <v>6</v>
      </c>
      <c r="N14" s="19">
        <v>9</v>
      </c>
      <c r="O14" s="20">
        <v>3</v>
      </c>
      <c r="P14" s="21">
        <v>2</v>
      </c>
      <c r="Q14" s="21"/>
      <c r="R14" s="21"/>
      <c r="S14" s="21"/>
      <c r="T14" s="21"/>
      <c r="U14" s="21"/>
      <c r="V14" s="21"/>
      <c r="W14" s="59"/>
      <c r="X14" s="59"/>
      <c r="Y14" s="59"/>
      <c r="Z14" s="59"/>
      <c r="AA14" s="59"/>
      <c r="AB14" s="59"/>
      <c r="AC14" s="21"/>
      <c r="AD14" s="21">
        <v>1</v>
      </c>
      <c r="AE14" s="21"/>
      <c r="AF14" s="21"/>
      <c r="AG14" s="21">
        <v>1</v>
      </c>
      <c r="AH14" s="22"/>
      <c r="AI14" s="23"/>
      <c r="AJ14" s="24">
        <v>4</v>
      </c>
      <c r="AK14" s="25">
        <v>1</v>
      </c>
      <c r="AL14">
        <f t="shared" si="0"/>
        <v>12</v>
      </c>
    </row>
    <row r="15" spans="1:38">
      <c r="A15" s="26" t="s">
        <v>45</v>
      </c>
      <c r="B15" s="27">
        <v>2</v>
      </c>
      <c r="C15" s="15">
        <v>0</v>
      </c>
      <c r="D15" s="16">
        <v>0</v>
      </c>
      <c r="E15" s="15">
        <v>2</v>
      </c>
      <c r="F15" s="17">
        <v>1</v>
      </c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50">
        <v>0</v>
      </c>
      <c r="M15" s="50">
        <v>2</v>
      </c>
      <c r="N15" s="19">
        <v>2</v>
      </c>
      <c r="O15" s="20">
        <v>1</v>
      </c>
      <c r="P15" s="21"/>
      <c r="Q15" s="21"/>
      <c r="R15" s="21"/>
      <c r="S15" s="21"/>
      <c r="T15" s="21"/>
      <c r="U15" s="21"/>
      <c r="V15" s="21"/>
      <c r="W15" s="59"/>
      <c r="X15" s="59"/>
      <c r="Y15" s="59"/>
      <c r="Z15" s="59"/>
      <c r="AA15" s="59"/>
      <c r="AB15" s="59"/>
      <c r="AC15" s="21"/>
      <c r="AD15" s="21">
        <v>1</v>
      </c>
      <c r="AE15" s="21"/>
      <c r="AF15" s="21"/>
      <c r="AG15" s="21"/>
      <c r="AH15" s="22"/>
      <c r="AI15" s="23"/>
      <c r="AJ15" s="24"/>
      <c r="AK15" s="25"/>
      <c r="AL15">
        <f t="shared" si="0"/>
        <v>2</v>
      </c>
    </row>
    <row r="16" spans="1:38">
      <c r="A16" s="13" t="s">
        <v>46</v>
      </c>
      <c r="B16" s="27">
        <v>4</v>
      </c>
      <c r="C16" s="15">
        <v>2</v>
      </c>
      <c r="D16" s="16">
        <v>0</v>
      </c>
      <c r="E16" s="15">
        <v>2</v>
      </c>
      <c r="F16" s="17">
        <v>2</v>
      </c>
      <c r="G16" s="17">
        <v>0</v>
      </c>
      <c r="H16" s="18">
        <v>1</v>
      </c>
      <c r="I16" s="18">
        <v>0</v>
      </c>
      <c r="J16" s="18">
        <v>1</v>
      </c>
      <c r="K16" s="18">
        <v>1</v>
      </c>
      <c r="L16" s="50">
        <v>0</v>
      </c>
      <c r="M16" s="50">
        <v>3</v>
      </c>
      <c r="N16" s="19">
        <v>5</v>
      </c>
      <c r="O16" s="20">
        <v>1</v>
      </c>
      <c r="P16" s="21"/>
      <c r="Q16" s="21"/>
      <c r="R16" s="21"/>
      <c r="S16" s="21">
        <v>1</v>
      </c>
      <c r="T16" s="21"/>
      <c r="U16" s="21"/>
      <c r="V16" s="21"/>
      <c r="W16" s="59"/>
      <c r="X16" s="59"/>
      <c r="Y16" s="59"/>
      <c r="Z16" s="59"/>
      <c r="AA16" s="59"/>
      <c r="AB16" s="59"/>
      <c r="AC16" s="21"/>
      <c r="AD16" s="21"/>
      <c r="AE16" s="21"/>
      <c r="AF16" s="21"/>
      <c r="AG16" s="21">
        <v>2</v>
      </c>
      <c r="AH16" s="22"/>
      <c r="AI16" s="23"/>
      <c r="AJ16" s="24"/>
      <c r="AK16" s="25"/>
      <c r="AL16">
        <f t="shared" si="0"/>
        <v>4</v>
      </c>
    </row>
    <row r="17" spans="1:38">
      <c r="A17" s="13" t="s">
        <v>47</v>
      </c>
      <c r="B17" s="27">
        <v>3</v>
      </c>
      <c r="C17" s="15">
        <v>2</v>
      </c>
      <c r="D17" s="16">
        <v>0</v>
      </c>
      <c r="E17" s="15">
        <v>1</v>
      </c>
      <c r="F17" s="17">
        <v>1</v>
      </c>
      <c r="G17" s="17">
        <v>0</v>
      </c>
      <c r="H17" s="18">
        <v>1</v>
      </c>
      <c r="I17" s="18">
        <v>0</v>
      </c>
      <c r="J17" s="18">
        <v>0</v>
      </c>
      <c r="K17" s="18">
        <v>0</v>
      </c>
      <c r="L17" s="50">
        <v>1</v>
      </c>
      <c r="M17" s="50">
        <v>2</v>
      </c>
      <c r="N17" s="19">
        <v>1</v>
      </c>
      <c r="O17" s="20"/>
      <c r="P17" s="21"/>
      <c r="Q17" s="21"/>
      <c r="R17" s="21"/>
      <c r="S17" s="21">
        <v>1</v>
      </c>
      <c r="T17" s="21"/>
      <c r="U17" s="21"/>
      <c r="V17" s="21"/>
      <c r="W17" s="59"/>
      <c r="X17" s="59"/>
      <c r="Y17" s="59"/>
      <c r="Z17" s="59"/>
      <c r="AA17" s="59"/>
      <c r="AB17" s="59"/>
      <c r="AC17" s="21"/>
      <c r="AD17" s="21"/>
      <c r="AE17" s="21"/>
      <c r="AF17" s="21"/>
      <c r="AG17" s="21">
        <v>2</v>
      </c>
      <c r="AH17" s="22"/>
      <c r="AI17" s="23"/>
      <c r="AJ17" s="24"/>
      <c r="AK17" s="25"/>
      <c r="AL17">
        <f t="shared" si="0"/>
        <v>3</v>
      </c>
    </row>
    <row r="18" spans="1:38">
      <c r="A18" s="13" t="s">
        <v>48</v>
      </c>
      <c r="B18" s="27">
        <v>24</v>
      </c>
      <c r="C18" s="15">
        <v>13</v>
      </c>
      <c r="D18" s="16">
        <v>12</v>
      </c>
      <c r="E18" s="15">
        <v>11</v>
      </c>
      <c r="F18" s="17">
        <v>16</v>
      </c>
      <c r="G18" s="17">
        <v>0</v>
      </c>
      <c r="H18" s="18">
        <v>5</v>
      </c>
      <c r="I18" s="18">
        <v>0</v>
      </c>
      <c r="J18" s="18">
        <v>1</v>
      </c>
      <c r="K18" s="18">
        <v>0</v>
      </c>
      <c r="L18" s="50">
        <v>5</v>
      </c>
      <c r="M18" s="50">
        <v>12</v>
      </c>
      <c r="N18" s="19">
        <v>23</v>
      </c>
      <c r="O18" s="20">
        <v>10</v>
      </c>
      <c r="P18" s="21">
        <v>1</v>
      </c>
      <c r="Q18" s="21">
        <v>1</v>
      </c>
      <c r="R18" s="21"/>
      <c r="S18" s="21">
        <v>1</v>
      </c>
      <c r="T18" s="21">
        <v>3</v>
      </c>
      <c r="U18" s="21">
        <v>1</v>
      </c>
      <c r="V18" s="21"/>
      <c r="W18" s="59"/>
      <c r="X18" s="59"/>
      <c r="Y18" s="59"/>
      <c r="Z18" s="59"/>
      <c r="AA18" s="59"/>
      <c r="AB18" s="59"/>
      <c r="AC18" s="21"/>
      <c r="AD18" s="21">
        <v>1</v>
      </c>
      <c r="AE18" s="21"/>
      <c r="AF18" s="21"/>
      <c r="AG18" s="21">
        <v>1</v>
      </c>
      <c r="AH18" s="22"/>
      <c r="AI18" s="23"/>
      <c r="AJ18" s="24">
        <v>5</v>
      </c>
      <c r="AK18" s="25"/>
      <c r="AL18">
        <f t="shared" si="0"/>
        <v>24</v>
      </c>
    </row>
    <row r="19" spans="1:38">
      <c r="A19" s="26" t="s">
        <v>49</v>
      </c>
      <c r="B19" s="27">
        <v>5</v>
      </c>
      <c r="C19" s="15">
        <v>2</v>
      </c>
      <c r="D19" s="16">
        <v>0</v>
      </c>
      <c r="E19" s="15">
        <v>3</v>
      </c>
      <c r="F19" s="17">
        <v>0</v>
      </c>
      <c r="G19" s="17">
        <v>0</v>
      </c>
      <c r="H19" s="18">
        <v>0</v>
      </c>
      <c r="I19" s="18">
        <v>0</v>
      </c>
      <c r="J19" s="18">
        <v>1</v>
      </c>
      <c r="K19" s="18">
        <v>0</v>
      </c>
      <c r="L19" s="50">
        <v>3</v>
      </c>
      <c r="M19" s="50">
        <v>2</v>
      </c>
      <c r="N19" s="19">
        <v>1</v>
      </c>
      <c r="O19" s="20">
        <v>2</v>
      </c>
      <c r="P19" s="21"/>
      <c r="Q19" s="21"/>
      <c r="R19" s="21"/>
      <c r="S19" s="21">
        <v>1</v>
      </c>
      <c r="T19" s="21"/>
      <c r="U19" s="21"/>
      <c r="V19" s="21"/>
      <c r="W19" s="59"/>
      <c r="X19" s="59">
        <v>1</v>
      </c>
      <c r="Y19" s="59"/>
      <c r="Z19" s="59"/>
      <c r="AA19" s="59"/>
      <c r="AB19" s="59"/>
      <c r="AC19" s="21"/>
      <c r="AD19" s="21">
        <v>1</v>
      </c>
      <c r="AE19" s="21"/>
      <c r="AF19" s="21"/>
      <c r="AG19" s="21"/>
      <c r="AH19" s="22"/>
      <c r="AI19" s="23"/>
      <c r="AJ19" s="24"/>
      <c r="AK19" s="25"/>
      <c r="AL19">
        <f t="shared" si="0"/>
        <v>5</v>
      </c>
    </row>
    <row r="20" spans="1:38">
      <c r="A20" s="13" t="s">
        <v>50</v>
      </c>
      <c r="B20" s="27">
        <v>7</v>
      </c>
      <c r="C20" s="15">
        <v>1</v>
      </c>
      <c r="D20" s="16">
        <v>0</v>
      </c>
      <c r="E20" s="15">
        <v>6</v>
      </c>
      <c r="F20" s="17">
        <v>0</v>
      </c>
      <c r="G20" s="17">
        <v>0</v>
      </c>
      <c r="H20" s="18">
        <v>2</v>
      </c>
      <c r="I20" s="18">
        <v>0</v>
      </c>
      <c r="J20" s="18">
        <v>2</v>
      </c>
      <c r="K20" s="18">
        <v>0</v>
      </c>
      <c r="L20" s="50">
        <v>3</v>
      </c>
      <c r="M20" s="50">
        <v>4</v>
      </c>
      <c r="N20" s="19">
        <v>4</v>
      </c>
      <c r="O20" s="20">
        <v>1</v>
      </c>
      <c r="P20" s="21"/>
      <c r="Q20" s="21"/>
      <c r="R20" s="21">
        <v>1</v>
      </c>
      <c r="S20" s="21"/>
      <c r="T20" s="21"/>
      <c r="U20" s="21"/>
      <c r="V20" s="21">
        <v>1</v>
      </c>
      <c r="W20" s="59"/>
      <c r="X20" s="59"/>
      <c r="Y20" s="59"/>
      <c r="Z20" s="59"/>
      <c r="AA20" s="59"/>
      <c r="AB20" s="59"/>
      <c r="AC20" s="21"/>
      <c r="AD20" s="21"/>
      <c r="AE20" s="21">
        <v>1</v>
      </c>
      <c r="AF20" s="21"/>
      <c r="AG20" s="21">
        <v>1</v>
      </c>
      <c r="AH20" s="22"/>
      <c r="AI20" s="23"/>
      <c r="AJ20" s="24">
        <v>2</v>
      </c>
      <c r="AK20" s="25"/>
      <c r="AL20">
        <f t="shared" si="0"/>
        <v>7</v>
      </c>
    </row>
    <row r="21" spans="1:38">
      <c r="A21" s="13" t="s">
        <v>51</v>
      </c>
      <c r="B21" s="27">
        <v>14</v>
      </c>
      <c r="C21" s="15">
        <v>9</v>
      </c>
      <c r="D21" s="16">
        <v>7</v>
      </c>
      <c r="E21" s="15">
        <v>5</v>
      </c>
      <c r="F21" s="17">
        <v>5</v>
      </c>
      <c r="G21" s="17">
        <v>0</v>
      </c>
      <c r="H21" s="18">
        <v>2</v>
      </c>
      <c r="I21" s="18">
        <v>0</v>
      </c>
      <c r="J21" s="18">
        <v>0</v>
      </c>
      <c r="K21" s="18">
        <v>0</v>
      </c>
      <c r="L21" s="50">
        <v>3</v>
      </c>
      <c r="M21" s="50">
        <v>5</v>
      </c>
      <c r="N21" s="19">
        <v>7</v>
      </c>
      <c r="O21" s="20">
        <v>6</v>
      </c>
      <c r="P21" s="21">
        <v>1</v>
      </c>
      <c r="Q21" s="21"/>
      <c r="R21" s="21"/>
      <c r="S21" s="21"/>
      <c r="T21" s="21">
        <v>1</v>
      </c>
      <c r="U21" s="21"/>
      <c r="V21" s="21"/>
      <c r="W21" s="59"/>
      <c r="X21" s="59"/>
      <c r="Y21" s="59"/>
      <c r="Z21" s="59"/>
      <c r="AA21" s="59"/>
      <c r="AB21" s="59"/>
      <c r="AC21" s="21"/>
      <c r="AD21" s="21">
        <v>1</v>
      </c>
      <c r="AE21" s="21"/>
      <c r="AF21" s="21"/>
      <c r="AG21" s="21">
        <v>1</v>
      </c>
      <c r="AH21" s="22"/>
      <c r="AI21" s="23"/>
      <c r="AJ21" s="24">
        <v>4</v>
      </c>
      <c r="AK21" s="25"/>
      <c r="AL21">
        <f t="shared" si="0"/>
        <v>14</v>
      </c>
    </row>
    <row r="22" spans="1:38">
      <c r="A22" s="26" t="s">
        <v>52</v>
      </c>
      <c r="B22" s="27">
        <v>3</v>
      </c>
      <c r="C22" s="15">
        <v>2</v>
      </c>
      <c r="D22" s="16">
        <v>0</v>
      </c>
      <c r="E22" s="15">
        <v>1</v>
      </c>
      <c r="F22" s="17">
        <v>0</v>
      </c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50">
        <v>1</v>
      </c>
      <c r="M22" s="50">
        <v>2</v>
      </c>
      <c r="N22" s="19">
        <v>1</v>
      </c>
      <c r="O22" s="20">
        <v>1</v>
      </c>
      <c r="P22" s="21"/>
      <c r="Q22" s="21"/>
      <c r="R22" s="21">
        <v>1</v>
      </c>
      <c r="S22" s="21"/>
      <c r="T22" s="21"/>
      <c r="U22" s="21"/>
      <c r="V22" s="21"/>
      <c r="W22" s="59"/>
      <c r="X22" s="59"/>
      <c r="Y22" s="59"/>
      <c r="Z22" s="59"/>
      <c r="AA22" s="59"/>
      <c r="AB22" s="59"/>
      <c r="AC22" s="21"/>
      <c r="AD22" s="21">
        <v>1</v>
      </c>
      <c r="AE22" s="21"/>
      <c r="AF22" s="21"/>
      <c r="AG22" s="21"/>
      <c r="AH22" s="22"/>
      <c r="AI22" s="23"/>
      <c r="AJ22" s="24"/>
      <c r="AK22" s="25"/>
      <c r="AL22">
        <f t="shared" si="0"/>
        <v>3</v>
      </c>
    </row>
    <row r="23" spans="1:38">
      <c r="A23" s="26" t="s">
        <v>53</v>
      </c>
      <c r="B23" s="27">
        <v>1</v>
      </c>
      <c r="C23" s="15">
        <v>1</v>
      </c>
      <c r="D23" s="16">
        <v>0</v>
      </c>
      <c r="E23" s="15">
        <v>0</v>
      </c>
      <c r="F23" s="17">
        <v>0</v>
      </c>
      <c r="G23" s="17">
        <v>0</v>
      </c>
      <c r="H23" s="18">
        <v>0</v>
      </c>
      <c r="I23" s="18">
        <v>0</v>
      </c>
      <c r="J23" s="18">
        <v>1</v>
      </c>
      <c r="K23" s="18">
        <v>0</v>
      </c>
      <c r="L23" s="50">
        <v>0</v>
      </c>
      <c r="M23" s="50">
        <v>1</v>
      </c>
      <c r="N23" s="19">
        <v>1</v>
      </c>
      <c r="O23" s="20"/>
      <c r="P23" s="21"/>
      <c r="Q23" s="21"/>
      <c r="R23" s="21">
        <v>1</v>
      </c>
      <c r="S23" s="21"/>
      <c r="T23" s="21"/>
      <c r="U23" s="21"/>
      <c r="V23" s="21"/>
      <c r="W23" s="59"/>
      <c r="X23" s="59"/>
      <c r="Y23" s="59"/>
      <c r="Z23" s="59"/>
      <c r="AA23" s="59"/>
      <c r="AB23" s="59"/>
      <c r="AC23" s="21"/>
      <c r="AD23" s="21"/>
      <c r="AE23" s="21"/>
      <c r="AF23" s="21"/>
      <c r="AG23" s="21"/>
      <c r="AH23" s="22"/>
      <c r="AI23" s="23"/>
      <c r="AJ23" s="24"/>
      <c r="AK23" s="25"/>
      <c r="AL23">
        <f t="shared" si="0"/>
        <v>1</v>
      </c>
    </row>
    <row r="24" spans="1:38">
      <c r="A24" s="26" t="s">
        <v>54</v>
      </c>
      <c r="B24" s="27">
        <v>2</v>
      </c>
      <c r="C24" s="15">
        <v>1</v>
      </c>
      <c r="D24" s="16">
        <v>0</v>
      </c>
      <c r="E24" s="15">
        <v>1</v>
      </c>
      <c r="F24" s="17">
        <v>0</v>
      </c>
      <c r="G24" s="17">
        <v>0</v>
      </c>
      <c r="H24" s="18">
        <v>0</v>
      </c>
      <c r="I24" s="18">
        <v>0</v>
      </c>
      <c r="J24" s="18">
        <v>0</v>
      </c>
      <c r="K24" s="18">
        <v>0</v>
      </c>
      <c r="L24" s="50">
        <v>1</v>
      </c>
      <c r="M24" s="50">
        <v>1</v>
      </c>
      <c r="N24" s="19">
        <v>3</v>
      </c>
      <c r="O24" s="20"/>
      <c r="P24" s="21"/>
      <c r="Q24" s="21"/>
      <c r="R24" s="21"/>
      <c r="S24" s="21"/>
      <c r="T24" s="21"/>
      <c r="U24" s="21"/>
      <c r="V24" s="21">
        <v>1</v>
      </c>
      <c r="W24" s="59"/>
      <c r="X24" s="59"/>
      <c r="Y24" s="59"/>
      <c r="Z24" s="59"/>
      <c r="AA24" s="59"/>
      <c r="AB24" s="59"/>
      <c r="AC24" s="21"/>
      <c r="AD24" s="21"/>
      <c r="AE24" s="21"/>
      <c r="AF24" s="21"/>
      <c r="AG24" s="21">
        <v>1</v>
      </c>
      <c r="AH24" s="22"/>
      <c r="AI24" s="23"/>
      <c r="AJ24" s="24"/>
      <c r="AK24" s="25"/>
      <c r="AL24">
        <f t="shared" si="0"/>
        <v>2</v>
      </c>
    </row>
    <row r="25" spans="1:38">
      <c r="A25" s="26" t="s">
        <v>55</v>
      </c>
      <c r="B25" s="27">
        <v>6</v>
      </c>
      <c r="C25" s="15">
        <v>4</v>
      </c>
      <c r="D25" s="16">
        <v>0</v>
      </c>
      <c r="E25" s="15">
        <v>2</v>
      </c>
      <c r="F25" s="17">
        <v>2</v>
      </c>
      <c r="G25" s="17">
        <v>0</v>
      </c>
      <c r="H25" s="18">
        <v>0</v>
      </c>
      <c r="I25" s="18">
        <v>0</v>
      </c>
      <c r="J25" s="18">
        <v>1</v>
      </c>
      <c r="K25" s="18">
        <v>0</v>
      </c>
      <c r="L25" s="50">
        <v>0</v>
      </c>
      <c r="M25" s="50">
        <v>4</v>
      </c>
      <c r="N25" s="19">
        <v>1</v>
      </c>
      <c r="O25" s="20">
        <v>1</v>
      </c>
      <c r="P25" s="21"/>
      <c r="Q25" s="21"/>
      <c r="R25" s="21">
        <v>1</v>
      </c>
      <c r="S25" s="21"/>
      <c r="T25" s="21">
        <v>1</v>
      </c>
      <c r="U25" s="21"/>
      <c r="V25" s="21"/>
      <c r="W25" s="59"/>
      <c r="X25" s="59"/>
      <c r="Y25" s="59"/>
      <c r="Z25" s="59"/>
      <c r="AA25" s="59"/>
      <c r="AB25" s="59"/>
      <c r="AC25" s="21"/>
      <c r="AD25" s="21"/>
      <c r="AE25" s="21"/>
      <c r="AF25" s="21"/>
      <c r="AG25" s="21"/>
      <c r="AH25" s="22"/>
      <c r="AI25" s="23"/>
      <c r="AJ25" s="24">
        <v>1</v>
      </c>
      <c r="AK25" s="25">
        <v>2</v>
      </c>
      <c r="AL25">
        <f t="shared" si="0"/>
        <v>6</v>
      </c>
    </row>
    <row r="26" spans="1:38">
      <c r="A26" s="13" t="s">
        <v>56</v>
      </c>
      <c r="B26" s="27">
        <v>13</v>
      </c>
      <c r="C26" s="15">
        <v>0</v>
      </c>
      <c r="D26" s="16">
        <v>0</v>
      </c>
      <c r="E26" s="15">
        <v>13</v>
      </c>
      <c r="F26" s="17">
        <v>12</v>
      </c>
      <c r="G26" s="17">
        <v>0</v>
      </c>
      <c r="H26" s="18">
        <v>0</v>
      </c>
      <c r="I26" s="18">
        <v>0</v>
      </c>
      <c r="J26" s="18">
        <v>0</v>
      </c>
      <c r="K26" s="18">
        <v>0</v>
      </c>
      <c r="L26" s="50">
        <v>1</v>
      </c>
      <c r="M26" s="50">
        <v>9</v>
      </c>
      <c r="N26" s="19">
        <v>7</v>
      </c>
      <c r="O26" s="20">
        <v>6</v>
      </c>
      <c r="P26" s="21"/>
      <c r="Q26" s="21"/>
      <c r="R26" s="21">
        <v>3</v>
      </c>
      <c r="S26" s="21"/>
      <c r="T26" s="21">
        <v>1</v>
      </c>
      <c r="U26" s="21"/>
      <c r="V26" s="21"/>
      <c r="W26" s="59"/>
      <c r="X26" s="59"/>
      <c r="Y26" s="59"/>
      <c r="Z26" s="59"/>
      <c r="AA26" s="59"/>
      <c r="AB26" s="59"/>
      <c r="AC26" s="21"/>
      <c r="AD26" s="21"/>
      <c r="AE26" s="21"/>
      <c r="AF26" s="21"/>
      <c r="AG26" s="21">
        <v>1</v>
      </c>
      <c r="AH26" s="22"/>
      <c r="AI26" s="23"/>
      <c r="AJ26" s="24">
        <v>2</v>
      </c>
      <c r="AK26" s="25"/>
      <c r="AL26">
        <f t="shared" si="0"/>
        <v>13</v>
      </c>
    </row>
    <row r="27" spans="1:38" ht="18" customHeight="1">
      <c r="A27" s="28" t="s">
        <v>57</v>
      </c>
      <c r="B27" s="27">
        <v>28</v>
      </c>
      <c r="C27" s="15">
        <v>14</v>
      </c>
      <c r="D27" s="16">
        <v>3</v>
      </c>
      <c r="E27" s="15">
        <v>14</v>
      </c>
      <c r="F27" s="17">
        <v>11</v>
      </c>
      <c r="G27" s="17">
        <v>1</v>
      </c>
      <c r="H27" s="18">
        <v>6</v>
      </c>
      <c r="I27" s="18">
        <v>0</v>
      </c>
      <c r="J27" s="18">
        <v>4</v>
      </c>
      <c r="K27" s="18">
        <v>0</v>
      </c>
      <c r="L27" s="50">
        <v>2</v>
      </c>
      <c r="M27" s="50">
        <v>16</v>
      </c>
      <c r="N27" s="19">
        <v>10</v>
      </c>
      <c r="O27" s="20">
        <v>16</v>
      </c>
      <c r="P27" s="21"/>
      <c r="Q27" s="21">
        <v>1</v>
      </c>
      <c r="R27" s="21">
        <v>1</v>
      </c>
      <c r="S27" s="21"/>
      <c r="T27" s="21">
        <v>2</v>
      </c>
      <c r="U27" s="21"/>
      <c r="V27" s="21"/>
      <c r="W27" s="59">
        <v>1</v>
      </c>
      <c r="X27" s="59"/>
      <c r="Y27" s="59"/>
      <c r="Z27" s="59"/>
      <c r="AA27" s="59"/>
      <c r="AB27" s="59"/>
      <c r="AC27" s="21"/>
      <c r="AD27" s="21">
        <v>3</v>
      </c>
      <c r="AE27" s="21">
        <v>2</v>
      </c>
      <c r="AF27" s="21"/>
      <c r="AG27" s="21">
        <v>2</v>
      </c>
      <c r="AH27" s="22"/>
      <c r="AI27" s="23"/>
      <c r="AJ27" s="24"/>
      <c r="AK27" s="25"/>
      <c r="AL27">
        <f t="shared" si="0"/>
        <v>28</v>
      </c>
    </row>
    <row r="28" spans="1:38">
      <c r="A28" s="13" t="s">
        <v>58</v>
      </c>
      <c r="B28" s="27">
        <v>12</v>
      </c>
      <c r="C28" s="15">
        <v>7</v>
      </c>
      <c r="D28" s="16">
        <v>5</v>
      </c>
      <c r="E28" s="15">
        <v>5</v>
      </c>
      <c r="F28" s="17">
        <v>4</v>
      </c>
      <c r="G28" s="17">
        <v>0</v>
      </c>
      <c r="H28" s="18">
        <v>1</v>
      </c>
      <c r="I28" s="18">
        <v>0</v>
      </c>
      <c r="J28" s="18">
        <v>1</v>
      </c>
      <c r="K28" s="18">
        <v>0</v>
      </c>
      <c r="L28" s="50">
        <v>0</v>
      </c>
      <c r="M28" s="50">
        <v>7</v>
      </c>
      <c r="N28" s="19">
        <v>10</v>
      </c>
      <c r="O28" s="20"/>
      <c r="P28" s="21"/>
      <c r="Q28" s="21"/>
      <c r="R28" s="21"/>
      <c r="S28" s="21"/>
      <c r="T28" s="21"/>
      <c r="U28" s="21"/>
      <c r="V28" s="21"/>
      <c r="W28" s="59"/>
      <c r="X28" s="59"/>
      <c r="Y28" s="59"/>
      <c r="Z28" s="59"/>
      <c r="AA28" s="59"/>
      <c r="AB28" s="59"/>
      <c r="AC28" s="21"/>
      <c r="AD28" s="21"/>
      <c r="AE28" s="21"/>
      <c r="AF28" s="21"/>
      <c r="AG28" s="21"/>
      <c r="AH28" s="22">
        <v>3</v>
      </c>
      <c r="AI28" s="23"/>
      <c r="AJ28" s="24">
        <v>9</v>
      </c>
      <c r="AK28" s="25"/>
      <c r="AL28">
        <f t="shared" si="0"/>
        <v>12</v>
      </c>
    </row>
    <row r="29" spans="1:38" ht="16.5" customHeight="1">
      <c r="A29" s="52" t="s">
        <v>59</v>
      </c>
      <c r="B29" s="27">
        <v>47</v>
      </c>
      <c r="C29" s="15">
        <v>33</v>
      </c>
      <c r="D29" s="16">
        <v>21</v>
      </c>
      <c r="E29" s="15">
        <v>14</v>
      </c>
      <c r="F29" s="17">
        <v>23</v>
      </c>
      <c r="G29" s="17">
        <v>5</v>
      </c>
      <c r="H29" s="18">
        <v>6</v>
      </c>
      <c r="I29" s="18">
        <v>1</v>
      </c>
      <c r="J29" s="18">
        <v>2</v>
      </c>
      <c r="K29" s="18">
        <v>0</v>
      </c>
      <c r="L29" s="50">
        <v>5</v>
      </c>
      <c r="M29" s="50">
        <v>29</v>
      </c>
      <c r="N29" s="19">
        <v>12</v>
      </c>
      <c r="O29" s="20">
        <v>22</v>
      </c>
      <c r="P29" s="21">
        <v>4</v>
      </c>
      <c r="Q29" s="21">
        <v>2</v>
      </c>
      <c r="R29" s="21">
        <v>2</v>
      </c>
      <c r="S29" s="21"/>
      <c r="T29" s="21">
        <v>3</v>
      </c>
      <c r="U29" s="21"/>
      <c r="V29" s="21">
        <v>3</v>
      </c>
      <c r="W29" s="59">
        <v>1</v>
      </c>
      <c r="X29" s="59">
        <v>1</v>
      </c>
      <c r="Y29" s="59">
        <v>1</v>
      </c>
      <c r="Z29" s="59"/>
      <c r="AA29" s="59"/>
      <c r="AB29" s="59"/>
      <c r="AC29" s="21"/>
      <c r="AD29" s="21">
        <v>4</v>
      </c>
      <c r="AE29" s="21"/>
      <c r="AF29" s="21"/>
      <c r="AG29" s="21">
        <v>4</v>
      </c>
      <c r="AH29" s="22"/>
      <c r="AI29" s="23"/>
      <c r="AJ29" s="24"/>
      <c r="AK29" s="25"/>
      <c r="AL29">
        <f t="shared" si="0"/>
        <v>47</v>
      </c>
    </row>
    <row r="30" spans="1:38">
      <c r="A30" s="13" t="s">
        <v>60</v>
      </c>
      <c r="B30" s="27">
        <v>21</v>
      </c>
      <c r="C30" s="15">
        <v>11</v>
      </c>
      <c r="D30" s="16">
        <v>1</v>
      </c>
      <c r="E30" s="15">
        <v>10</v>
      </c>
      <c r="F30" s="17">
        <v>1</v>
      </c>
      <c r="G30" s="17">
        <v>0</v>
      </c>
      <c r="H30" s="18">
        <v>3</v>
      </c>
      <c r="I30" s="18">
        <v>1</v>
      </c>
      <c r="J30" s="18">
        <v>2</v>
      </c>
      <c r="K30" s="18">
        <v>0</v>
      </c>
      <c r="L30" s="50">
        <v>3</v>
      </c>
      <c r="M30" s="50">
        <v>12</v>
      </c>
      <c r="N30" s="19">
        <v>6</v>
      </c>
      <c r="O30" s="20">
        <v>12</v>
      </c>
      <c r="P30" s="21">
        <v>1</v>
      </c>
      <c r="Q30" s="21">
        <v>1</v>
      </c>
      <c r="R30" s="21">
        <v>1</v>
      </c>
      <c r="S30" s="21"/>
      <c r="T30" s="21">
        <v>1</v>
      </c>
      <c r="U30" s="21"/>
      <c r="V30" s="21">
        <v>1</v>
      </c>
      <c r="W30" s="59"/>
      <c r="X30" s="59"/>
      <c r="Y30" s="59"/>
      <c r="Z30" s="59"/>
      <c r="AA30" s="59"/>
      <c r="AB30" s="59"/>
      <c r="AC30" s="21"/>
      <c r="AD30" s="21">
        <v>2</v>
      </c>
      <c r="AE30" s="21"/>
      <c r="AF30" s="21"/>
      <c r="AG30" s="21">
        <v>1</v>
      </c>
      <c r="AH30" s="22"/>
      <c r="AI30" s="23"/>
      <c r="AJ30" s="24"/>
      <c r="AK30" s="25">
        <v>1</v>
      </c>
      <c r="AL30">
        <f t="shared" si="0"/>
        <v>21</v>
      </c>
    </row>
    <row r="31" spans="1:38">
      <c r="A31" s="13" t="s">
        <v>61</v>
      </c>
      <c r="B31" s="27">
        <v>24</v>
      </c>
      <c r="C31" s="15">
        <v>12</v>
      </c>
      <c r="D31" s="16">
        <v>4</v>
      </c>
      <c r="E31" s="15">
        <v>12</v>
      </c>
      <c r="F31" s="17">
        <v>16</v>
      </c>
      <c r="G31" s="17">
        <v>8</v>
      </c>
      <c r="H31" s="18">
        <v>3</v>
      </c>
      <c r="I31" s="18">
        <v>0</v>
      </c>
      <c r="J31" s="18">
        <v>4</v>
      </c>
      <c r="K31" s="18">
        <v>1</v>
      </c>
      <c r="L31" s="50">
        <v>2</v>
      </c>
      <c r="M31" s="50">
        <v>15</v>
      </c>
      <c r="N31" s="19">
        <v>6</v>
      </c>
      <c r="O31" s="20">
        <v>12</v>
      </c>
      <c r="P31" s="21">
        <v>2</v>
      </c>
      <c r="Q31" s="21"/>
      <c r="R31" s="21"/>
      <c r="S31" s="21">
        <v>1</v>
      </c>
      <c r="T31" s="21">
        <v>1</v>
      </c>
      <c r="U31" s="21">
        <v>1</v>
      </c>
      <c r="V31" s="21">
        <v>1</v>
      </c>
      <c r="W31" s="59">
        <v>1</v>
      </c>
      <c r="X31" s="59"/>
      <c r="Y31" s="59">
        <v>1</v>
      </c>
      <c r="Z31" s="59"/>
      <c r="AA31" s="59"/>
      <c r="AB31" s="59"/>
      <c r="AC31" s="21"/>
      <c r="AD31" s="21">
        <v>3</v>
      </c>
      <c r="AE31" s="21"/>
      <c r="AF31" s="21"/>
      <c r="AG31" s="21">
        <v>1</v>
      </c>
      <c r="AH31" s="22"/>
      <c r="AI31" s="23"/>
      <c r="AJ31" s="24"/>
      <c r="AK31" s="25"/>
      <c r="AL31">
        <f t="shared" si="0"/>
        <v>24</v>
      </c>
    </row>
    <row r="32" spans="1:38">
      <c r="A32" s="13" t="s">
        <v>62</v>
      </c>
      <c r="B32" s="27">
        <v>22</v>
      </c>
      <c r="C32" s="15">
        <v>12</v>
      </c>
      <c r="D32" s="16">
        <v>7</v>
      </c>
      <c r="E32" s="15">
        <v>10</v>
      </c>
      <c r="F32" s="17">
        <v>2</v>
      </c>
      <c r="G32" s="17">
        <v>0</v>
      </c>
      <c r="H32" s="18">
        <v>2</v>
      </c>
      <c r="I32" s="18">
        <v>0</v>
      </c>
      <c r="J32" s="18">
        <v>2</v>
      </c>
      <c r="K32" s="18">
        <v>0</v>
      </c>
      <c r="L32" s="50">
        <v>1</v>
      </c>
      <c r="M32" s="50">
        <v>14</v>
      </c>
      <c r="N32" s="19">
        <v>5</v>
      </c>
      <c r="O32" s="20">
        <v>10</v>
      </c>
      <c r="P32" s="21">
        <v>1</v>
      </c>
      <c r="Q32" s="21"/>
      <c r="R32" s="21">
        <v>1</v>
      </c>
      <c r="S32" s="21"/>
      <c r="T32" s="21">
        <v>1</v>
      </c>
      <c r="U32" s="21"/>
      <c r="V32" s="21">
        <v>2</v>
      </c>
      <c r="W32" s="59">
        <v>1</v>
      </c>
      <c r="X32" s="59"/>
      <c r="Y32" s="59"/>
      <c r="Z32" s="59"/>
      <c r="AA32" s="59"/>
      <c r="AB32" s="59"/>
      <c r="AC32" s="21">
        <v>1</v>
      </c>
      <c r="AD32" s="21">
        <v>2</v>
      </c>
      <c r="AE32" s="21"/>
      <c r="AF32" s="21"/>
      <c r="AG32" s="21">
        <v>3</v>
      </c>
      <c r="AH32" s="22"/>
      <c r="AI32" s="23"/>
      <c r="AJ32" s="24"/>
      <c r="AK32" s="25"/>
      <c r="AL32">
        <f t="shared" si="0"/>
        <v>22</v>
      </c>
    </row>
    <row r="33" spans="1:38">
      <c r="A33" s="13" t="s">
        <v>63</v>
      </c>
      <c r="B33" s="27">
        <v>33</v>
      </c>
      <c r="C33" s="15">
        <v>19</v>
      </c>
      <c r="D33" s="16">
        <v>4</v>
      </c>
      <c r="E33" s="15">
        <v>14</v>
      </c>
      <c r="F33" s="17">
        <v>14</v>
      </c>
      <c r="G33" s="17">
        <v>7</v>
      </c>
      <c r="H33" s="18">
        <v>4</v>
      </c>
      <c r="I33" s="18">
        <v>0</v>
      </c>
      <c r="J33" s="18">
        <v>3</v>
      </c>
      <c r="K33" s="18">
        <v>0</v>
      </c>
      <c r="L33" s="50">
        <v>6</v>
      </c>
      <c r="M33" s="50">
        <v>16</v>
      </c>
      <c r="N33" s="19">
        <v>15</v>
      </c>
      <c r="O33" s="20">
        <v>14</v>
      </c>
      <c r="P33" s="21">
        <v>1</v>
      </c>
      <c r="Q33" s="21">
        <v>1</v>
      </c>
      <c r="R33" s="21">
        <v>2</v>
      </c>
      <c r="S33" s="21">
        <v>1</v>
      </c>
      <c r="T33" s="21"/>
      <c r="U33" s="21">
        <v>1</v>
      </c>
      <c r="V33" s="21">
        <v>1</v>
      </c>
      <c r="W33" s="59">
        <v>1</v>
      </c>
      <c r="X33" s="59"/>
      <c r="Y33" s="59"/>
      <c r="Z33" s="59"/>
      <c r="AA33" s="59"/>
      <c r="AB33" s="59"/>
      <c r="AC33" s="21"/>
      <c r="AD33" s="21">
        <v>2</v>
      </c>
      <c r="AE33" s="21"/>
      <c r="AF33" s="21"/>
      <c r="AG33" s="21">
        <v>2</v>
      </c>
      <c r="AH33" s="22">
        <v>1</v>
      </c>
      <c r="AI33" s="23"/>
      <c r="AJ33" s="24">
        <v>6</v>
      </c>
      <c r="AK33" s="25"/>
      <c r="AL33">
        <f t="shared" si="0"/>
        <v>33</v>
      </c>
    </row>
    <row r="34" spans="1:38">
      <c r="A34" s="13" t="s">
        <v>64</v>
      </c>
      <c r="B34" s="27">
        <v>14</v>
      </c>
      <c r="C34" s="15">
        <v>6</v>
      </c>
      <c r="D34" s="16">
        <v>5</v>
      </c>
      <c r="E34" s="15">
        <v>8</v>
      </c>
      <c r="F34" s="17">
        <v>6</v>
      </c>
      <c r="G34" s="17">
        <v>2</v>
      </c>
      <c r="H34" s="18">
        <v>1</v>
      </c>
      <c r="I34" s="18">
        <v>0</v>
      </c>
      <c r="J34" s="18">
        <v>1</v>
      </c>
      <c r="K34" s="18">
        <v>0</v>
      </c>
      <c r="L34" s="50">
        <v>6</v>
      </c>
      <c r="M34" s="50">
        <v>8</v>
      </c>
      <c r="N34" s="19">
        <v>4</v>
      </c>
      <c r="O34" s="20">
        <v>4</v>
      </c>
      <c r="P34" s="21"/>
      <c r="Q34" s="21"/>
      <c r="R34" s="21">
        <v>1</v>
      </c>
      <c r="S34" s="21"/>
      <c r="T34" s="21">
        <v>1</v>
      </c>
      <c r="U34" s="21"/>
      <c r="V34" s="21"/>
      <c r="W34" s="59"/>
      <c r="X34" s="59"/>
      <c r="Y34" s="59"/>
      <c r="Z34" s="59"/>
      <c r="AA34" s="59"/>
      <c r="AB34" s="59"/>
      <c r="AC34" s="21"/>
      <c r="AD34" s="21">
        <v>2</v>
      </c>
      <c r="AE34" s="21"/>
      <c r="AF34" s="21">
        <v>1</v>
      </c>
      <c r="AG34" s="21"/>
      <c r="AH34" s="22">
        <v>1</v>
      </c>
      <c r="AI34" s="23"/>
      <c r="AJ34" s="24">
        <v>4</v>
      </c>
      <c r="AK34" s="25"/>
      <c r="AL34">
        <f t="shared" ref="AL34:AL53" si="1">SUM(O34:AK34)</f>
        <v>14</v>
      </c>
    </row>
    <row r="35" spans="1:38">
      <c r="A35" s="13" t="s">
        <v>65</v>
      </c>
      <c r="B35" s="27">
        <v>26</v>
      </c>
      <c r="C35" s="15">
        <v>14</v>
      </c>
      <c r="D35" s="16">
        <v>4</v>
      </c>
      <c r="E35" s="15">
        <v>12</v>
      </c>
      <c r="F35" s="17">
        <v>18</v>
      </c>
      <c r="G35" s="17">
        <v>11</v>
      </c>
      <c r="H35" s="18">
        <v>3</v>
      </c>
      <c r="I35" s="18">
        <v>0</v>
      </c>
      <c r="J35" s="18">
        <v>0</v>
      </c>
      <c r="K35" s="18">
        <v>0</v>
      </c>
      <c r="L35" s="50">
        <v>8</v>
      </c>
      <c r="M35" s="50">
        <v>14</v>
      </c>
      <c r="N35" s="19">
        <v>9</v>
      </c>
      <c r="O35" s="20">
        <v>12</v>
      </c>
      <c r="P35" s="21">
        <v>1</v>
      </c>
      <c r="Q35" s="21">
        <v>1</v>
      </c>
      <c r="R35" s="21">
        <v>1</v>
      </c>
      <c r="S35" s="21"/>
      <c r="T35" s="21">
        <v>1</v>
      </c>
      <c r="U35" s="21"/>
      <c r="V35" s="21"/>
      <c r="W35" s="59"/>
      <c r="X35" s="59"/>
      <c r="Y35" s="59">
        <v>1</v>
      </c>
      <c r="Z35" s="59"/>
      <c r="AA35" s="59"/>
      <c r="AB35" s="59"/>
      <c r="AC35" s="21">
        <v>1</v>
      </c>
      <c r="AD35" s="21"/>
      <c r="AE35" s="21">
        <v>2</v>
      </c>
      <c r="AF35" s="21">
        <v>1</v>
      </c>
      <c r="AG35" s="21">
        <v>1</v>
      </c>
      <c r="AH35" s="22">
        <v>1</v>
      </c>
      <c r="AI35" s="23"/>
      <c r="AJ35" s="24">
        <v>3</v>
      </c>
      <c r="AK35" s="25"/>
      <c r="AL35">
        <f t="shared" si="1"/>
        <v>26</v>
      </c>
    </row>
    <row r="36" spans="1:38">
      <c r="A36" s="13" t="s">
        <v>66</v>
      </c>
      <c r="B36" s="27">
        <v>19</v>
      </c>
      <c r="C36" s="15">
        <v>14</v>
      </c>
      <c r="D36" s="16">
        <v>9</v>
      </c>
      <c r="E36" s="15">
        <v>5</v>
      </c>
      <c r="F36" s="17">
        <v>6</v>
      </c>
      <c r="G36" s="17">
        <v>0</v>
      </c>
      <c r="H36" s="18">
        <v>4</v>
      </c>
      <c r="I36" s="18">
        <v>2</v>
      </c>
      <c r="J36" s="18">
        <v>1</v>
      </c>
      <c r="K36" s="18">
        <v>1</v>
      </c>
      <c r="L36" s="50">
        <v>4</v>
      </c>
      <c r="M36" s="50">
        <v>6</v>
      </c>
      <c r="N36" s="19">
        <v>11</v>
      </c>
      <c r="O36" s="20">
        <v>3</v>
      </c>
      <c r="P36" s="21">
        <v>1</v>
      </c>
      <c r="Q36" s="21"/>
      <c r="R36" s="21"/>
      <c r="S36" s="21">
        <v>2</v>
      </c>
      <c r="T36" s="21">
        <v>1</v>
      </c>
      <c r="U36" s="21"/>
      <c r="V36" s="21">
        <v>1</v>
      </c>
      <c r="W36" s="59"/>
      <c r="X36" s="59"/>
      <c r="Y36" s="59"/>
      <c r="Z36" s="59"/>
      <c r="AA36" s="59"/>
      <c r="AB36" s="59"/>
      <c r="AC36" s="21">
        <v>1</v>
      </c>
      <c r="AD36" s="21">
        <v>3</v>
      </c>
      <c r="AE36" s="21"/>
      <c r="AF36" s="21"/>
      <c r="AG36" s="21"/>
      <c r="AH36" s="22">
        <v>2</v>
      </c>
      <c r="AI36" s="23">
        <v>1</v>
      </c>
      <c r="AJ36" s="24">
        <v>3</v>
      </c>
      <c r="AK36" s="25">
        <v>1</v>
      </c>
      <c r="AL36">
        <f t="shared" si="1"/>
        <v>19</v>
      </c>
    </row>
    <row r="37" spans="1:38">
      <c r="A37" s="13" t="s">
        <v>67</v>
      </c>
      <c r="B37" s="27">
        <v>37</v>
      </c>
      <c r="C37" s="15">
        <v>28</v>
      </c>
      <c r="D37" s="16">
        <v>20</v>
      </c>
      <c r="E37" s="15">
        <v>9</v>
      </c>
      <c r="F37" s="17">
        <v>16</v>
      </c>
      <c r="G37" s="17">
        <v>6</v>
      </c>
      <c r="H37" s="18">
        <v>4</v>
      </c>
      <c r="I37" s="18">
        <v>3</v>
      </c>
      <c r="J37" s="18">
        <v>3</v>
      </c>
      <c r="K37" s="18">
        <v>0</v>
      </c>
      <c r="L37" s="50">
        <v>2</v>
      </c>
      <c r="M37" s="50">
        <v>12</v>
      </c>
      <c r="N37" s="19">
        <v>31</v>
      </c>
      <c r="O37" s="20">
        <v>7</v>
      </c>
      <c r="P37" s="21"/>
      <c r="Q37" s="21"/>
      <c r="R37" s="21"/>
      <c r="S37" s="21"/>
      <c r="T37" s="21"/>
      <c r="U37" s="21"/>
      <c r="V37" s="21"/>
      <c r="W37" s="59"/>
      <c r="X37" s="59"/>
      <c r="Y37" s="59"/>
      <c r="Z37" s="59"/>
      <c r="AA37" s="59"/>
      <c r="AB37" s="59"/>
      <c r="AC37" s="21"/>
      <c r="AD37" s="21">
        <v>5</v>
      </c>
      <c r="AE37" s="21">
        <v>1</v>
      </c>
      <c r="AF37" s="21">
        <v>1</v>
      </c>
      <c r="AG37" s="21"/>
      <c r="AH37" s="22">
        <v>5</v>
      </c>
      <c r="AI37" s="23">
        <v>9</v>
      </c>
      <c r="AJ37" s="24">
        <v>2</v>
      </c>
      <c r="AK37" s="25">
        <v>7</v>
      </c>
      <c r="AL37">
        <f t="shared" si="1"/>
        <v>37</v>
      </c>
    </row>
    <row r="38" spans="1:38">
      <c r="A38" s="13" t="s">
        <v>68</v>
      </c>
      <c r="B38" s="27">
        <v>20</v>
      </c>
      <c r="C38" s="15">
        <v>16</v>
      </c>
      <c r="D38" s="16">
        <v>14</v>
      </c>
      <c r="E38" s="15">
        <v>4</v>
      </c>
      <c r="F38" s="17">
        <v>11</v>
      </c>
      <c r="G38" s="17">
        <v>4</v>
      </c>
      <c r="H38" s="18">
        <v>4</v>
      </c>
      <c r="I38" s="18">
        <v>0</v>
      </c>
      <c r="J38" s="18">
        <v>0</v>
      </c>
      <c r="K38" s="18">
        <v>0</v>
      </c>
      <c r="L38" s="50">
        <v>5</v>
      </c>
      <c r="M38" s="50">
        <v>5</v>
      </c>
      <c r="N38" s="19">
        <v>22</v>
      </c>
      <c r="O38" s="20"/>
      <c r="P38" s="21"/>
      <c r="Q38" s="21"/>
      <c r="R38" s="21"/>
      <c r="S38" s="21"/>
      <c r="T38" s="21"/>
      <c r="U38" s="21"/>
      <c r="V38" s="21"/>
      <c r="W38" s="59"/>
      <c r="X38" s="59"/>
      <c r="Y38" s="59"/>
      <c r="Z38" s="59"/>
      <c r="AA38" s="59"/>
      <c r="AB38" s="59"/>
      <c r="AC38" s="21"/>
      <c r="AD38" s="21"/>
      <c r="AE38" s="21"/>
      <c r="AF38" s="21"/>
      <c r="AG38" s="21"/>
      <c r="AH38" s="22"/>
      <c r="AI38" s="23"/>
      <c r="AJ38" s="24">
        <v>20</v>
      </c>
      <c r="AK38" s="25"/>
      <c r="AL38">
        <f t="shared" si="1"/>
        <v>20</v>
      </c>
    </row>
    <row r="39" spans="1:38">
      <c r="A39" s="13" t="s">
        <v>69</v>
      </c>
      <c r="B39" s="27">
        <v>24</v>
      </c>
      <c r="C39" s="15">
        <v>12</v>
      </c>
      <c r="D39" s="16">
        <v>12</v>
      </c>
      <c r="E39" s="15">
        <v>12</v>
      </c>
      <c r="F39" s="17">
        <v>9</v>
      </c>
      <c r="G39" s="17">
        <v>0</v>
      </c>
      <c r="H39" s="18">
        <v>3</v>
      </c>
      <c r="I39" s="18">
        <v>0</v>
      </c>
      <c r="J39" s="18">
        <v>2</v>
      </c>
      <c r="K39" s="18">
        <v>0</v>
      </c>
      <c r="L39" s="50">
        <v>3</v>
      </c>
      <c r="M39" s="50">
        <v>10</v>
      </c>
      <c r="N39" s="19">
        <v>9</v>
      </c>
      <c r="O39" s="20">
        <v>6</v>
      </c>
      <c r="P39" s="21"/>
      <c r="Q39" s="21"/>
      <c r="R39" s="21">
        <v>1</v>
      </c>
      <c r="S39" s="21"/>
      <c r="T39" s="21"/>
      <c r="U39" s="21">
        <v>1</v>
      </c>
      <c r="V39" s="21">
        <v>4</v>
      </c>
      <c r="W39" s="59">
        <v>1</v>
      </c>
      <c r="X39" s="59"/>
      <c r="Y39" s="59"/>
      <c r="Z39" s="59"/>
      <c r="AA39" s="59"/>
      <c r="AB39" s="59"/>
      <c r="AC39" s="21"/>
      <c r="AD39" s="21">
        <v>1</v>
      </c>
      <c r="AE39" s="21">
        <v>4</v>
      </c>
      <c r="AF39" s="21"/>
      <c r="AG39" s="21">
        <v>3</v>
      </c>
      <c r="AH39" s="22">
        <v>1</v>
      </c>
      <c r="AI39" s="23"/>
      <c r="AJ39" s="24"/>
      <c r="AK39" s="25">
        <v>2</v>
      </c>
      <c r="AL39">
        <f t="shared" si="1"/>
        <v>24</v>
      </c>
    </row>
    <row r="40" spans="1:38">
      <c r="A40" s="13" t="s">
        <v>70</v>
      </c>
      <c r="B40" s="27">
        <v>7</v>
      </c>
      <c r="C40" s="15">
        <v>5</v>
      </c>
      <c r="D40" s="16">
        <v>5</v>
      </c>
      <c r="E40" s="15">
        <v>2</v>
      </c>
      <c r="F40" s="17">
        <v>2</v>
      </c>
      <c r="G40" s="17">
        <v>0</v>
      </c>
      <c r="H40" s="18">
        <v>0</v>
      </c>
      <c r="I40" s="18">
        <v>0</v>
      </c>
      <c r="J40" s="18">
        <v>1</v>
      </c>
      <c r="K40" s="18">
        <v>0</v>
      </c>
      <c r="L40" s="50">
        <v>2</v>
      </c>
      <c r="M40" s="50">
        <v>2</v>
      </c>
      <c r="N40" s="19">
        <v>2</v>
      </c>
      <c r="O40" s="20"/>
      <c r="P40" s="21"/>
      <c r="Q40" s="21"/>
      <c r="R40" s="21"/>
      <c r="S40" s="21"/>
      <c r="T40" s="21"/>
      <c r="U40" s="21"/>
      <c r="V40" s="21"/>
      <c r="W40" s="59"/>
      <c r="X40" s="59"/>
      <c r="Y40" s="59"/>
      <c r="Z40" s="59"/>
      <c r="AA40" s="59"/>
      <c r="AB40" s="59"/>
      <c r="AC40" s="21"/>
      <c r="AD40" s="21"/>
      <c r="AE40" s="21"/>
      <c r="AF40" s="21"/>
      <c r="AG40" s="21"/>
      <c r="AH40" s="22"/>
      <c r="AI40" s="23"/>
      <c r="AJ40" s="24">
        <v>7</v>
      </c>
      <c r="AK40" s="25"/>
      <c r="AL40">
        <f t="shared" si="1"/>
        <v>7</v>
      </c>
    </row>
    <row r="41" spans="1:38">
      <c r="A41" s="26" t="s">
        <v>71</v>
      </c>
      <c r="B41" s="27">
        <v>14</v>
      </c>
      <c r="C41" s="15">
        <v>7</v>
      </c>
      <c r="D41" s="16">
        <v>7</v>
      </c>
      <c r="E41" s="15">
        <v>7</v>
      </c>
      <c r="F41" s="17">
        <v>4</v>
      </c>
      <c r="G41" s="17">
        <v>0</v>
      </c>
      <c r="H41" s="18">
        <v>0</v>
      </c>
      <c r="I41" s="18">
        <v>0</v>
      </c>
      <c r="J41" s="18">
        <v>2</v>
      </c>
      <c r="K41" s="18">
        <v>0</v>
      </c>
      <c r="L41" s="50">
        <v>2</v>
      </c>
      <c r="M41" s="50">
        <v>6</v>
      </c>
      <c r="N41" s="19">
        <v>11</v>
      </c>
      <c r="O41" s="20">
        <v>3</v>
      </c>
      <c r="P41" s="21">
        <v>1</v>
      </c>
      <c r="Q41" s="21"/>
      <c r="R41" s="21"/>
      <c r="S41" s="21">
        <v>1</v>
      </c>
      <c r="T41" s="21"/>
      <c r="U41" s="21">
        <v>1</v>
      </c>
      <c r="V41" s="21">
        <v>1</v>
      </c>
      <c r="W41" s="59"/>
      <c r="X41" s="59"/>
      <c r="Y41" s="59"/>
      <c r="Z41" s="59"/>
      <c r="AA41" s="59"/>
      <c r="AB41" s="59"/>
      <c r="AC41" s="21"/>
      <c r="AD41" s="21"/>
      <c r="AE41" s="21">
        <v>1</v>
      </c>
      <c r="AF41" s="21"/>
      <c r="AG41" s="21">
        <v>2</v>
      </c>
      <c r="AH41" s="22">
        <v>1</v>
      </c>
      <c r="AI41" s="23"/>
      <c r="AJ41" s="24">
        <v>3</v>
      </c>
      <c r="AK41" s="25"/>
      <c r="AL41">
        <f t="shared" si="1"/>
        <v>14</v>
      </c>
    </row>
    <row r="42" spans="1:38" ht="16.5" customHeight="1">
      <c r="A42" s="13" t="s">
        <v>72</v>
      </c>
      <c r="B42" s="27">
        <v>16</v>
      </c>
      <c r="C42" s="15">
        <v>5</v>
      </c>
      <c r="D42" s="16">
        <v>1</v>
      </c>
      <c r="E42" s="15">
        <v>11</v>
      </c>
      <c r="F42" s="17">
        <v>5</v>
      </c>
      <c r="G42" s="17">
        <v>0</v>
      </c>
      <c r="H42" s="18">
        <v>2</v>
      </c>
      <c r="I42" s="18">
        <v>1</v>
      </c>
      <c r="J42" s="18">
        <v>2</v>
      </c>
      <c r="K42" s="18">
        <v>0</v>
      </c>
      <c r="L42" s="50">
        <v>0</v>
      </c>
      <c r="M42" s="50">
        <v>15</v>
      </c>
      <c r="N42" s="19">
        <v>5</v>
      </c>
      <c r="O42" s="20">
        <v>9</v>
      </c>
      <c r="P42" s="21">
        <v>1</v>
      </c>
      <c r="Q42" s="21">
        <v>1</v>
      </c>
      <c r="R42" s="21">
        <v>1</v>
      </c>
      <c r="S42" s="21"/>
      <c r="T42" s="21">
        <v>1</v>
      </c>
      <c r="U42" s="21"/>
      <c r="V42" s="21"/>
      <c r="W42" s="59">
        <v>1</v>
      </c>
      <c r="X42" s="59"/>
      <c r="Y42" s="59"/>
      <c r="Z42" s="59"/>
      <c r="AA42" s="59"/>
      <c r="AB42" s="59"/>
      <c r="AC42" s="21"/>
      <c r="AD42" s="21"/>
      <c r="AE42" s="21">
        <v>1</v>
      </c>
      <c r="AF42" s="21"/>
      <c r="AG42" s="21">
        <v>1</v>
      </c>
      <c r="AH42" s="22"/>
      <c r="AI42" s="23"/>
      <c r="AJ42" s="24"/>
      <c r="AK42" s="25"/>
      <c r="AL42">
        <f t="shared" si="1"/>
        <v>16</v>
      </c>
    </row>
    <row r="43" spans="1:38">
      <c r="A43" s="13" t="s">
        <v>73</v>
      </c>
      <c r="B43" s="27">
        <v>14</v>
      </c>
      <c r="C43" s="15">
        <v>7</v>
      </c>
      <c r="D43" s="16">
        <v>2</v>
      </c>
      <c r="E43" s="15">
        <v>7</v>
      </c>
      <c r="F43" s="17">
        <v>6</v>
      </c>
      <c r="G43" s="17">
        <v>0</v>
      </c>
      <c r="H43" s="18">
        <v>1</v>
      </c>
      <c r="I43" s="18">
        <v>0</v>
      </c>
      <c r="J43" s="18">
        <v>1</v>
      </c>
      <c r="K43" s="18">
        <v>0</v>
      </c>
      <c r="L43" s="50">
        <v>0</v>
      </c>
      <c r="M43" s="50">
        <v>13</v>
      </c>
      <c r="N43" s="19">
        <v>6</v>
      </c>
      <c r="O43" s="20">
        <v>7</v>
      </c>
      <c r="P43" s="21">
        <v>1</v>
      </c>
      <c r="Q43" s="21">
        <v>1</v>
      </c>
      <c r="R43" s="21">
        <v>1</v>
      </c>
      <c r="S43" s="21"/>
      <c r="T43" s="21">
        <v>1</v>
      </c>
      <c r="U43" s="21"/>
      <c r="V43" s="21">
        <v>1</v>
      </c>
      <c r="W43" s="59"/>
      <c r="X43" s="59"/>
      <c r="Y43" s="59"/>
      <c r="Z43" s="59"/>
      <c r="AA43" s="59"/>
      <c r="AB43" s="59"/>
      <c r="AC43" s="21"/>
      <c r="AD43" s="21">
        <v>1</v>
      </c>
      <c r="AE43" s="21"/>
      <c r="AF43" s="21"/>
      <c r="AG43" s="21">
        <v>1</v>
      </c>
      <c r="AH43" s="22"/>
      <c r="AI43" s="23"/>
      <c r="AJ43" s="24"/>
      <c r="AK43" s="25"/>
      <c r="AL43">
        <f t="shared" si="1"/>
        <v>14</v>
      </c>
    </row>
    <row r="44" spans="1:38">
      <c r="A44" s="26" t="s">
        <v>74</v>
      </c>
      <c r="B44" s="27">
        <v>6</v>
      </c>
      <c r="C44" s="15">
        <v>5</v>
      </c>
      <c r="D44" s="16">
        <v>0</v>
      </c>
      <c r="E44" s="15">
        <v>1</v>
      </c>
      <c r="F44" s="17">
        <v>5</v>
      </c>
      <c r="G44" s="17">
        <v>0</v>
      </c>
      <c r="H44" s="18">
        <v>1</v>
      </c>
      <c r="I44" s="18">
        <v>0</v>
      </c>
      <c r="J44" s="18">
        <v>1</v>
      </c>
      <c r="K44" s="18">
        <v>0</v>
      </c>
      <c r="L44" s="50">
        <v>1</v>
      </c>
      <c r="M44" s="50">
        <v>0</v>
      </c>
      <c r="N44" s="19">
        <v>3</v>
      </c>
      <c r="O44" s="20">
        <v>1</v>
      </c>
      <c r="P44" s="21"/>
      <c r="Q44" s="21"/>
      <c r="R44" s="21"/>
      <c r="S44" s="21"/>
      <c r="T44" s="21">
        <v>1</v>
      </c>
      <c r="U44" s="21"/>
      <c r="V44" s="21"/>
      <c r="W44" s="59"/>
      <c r="X44" s="59"/>
      <c r="Y44" s="59"/>
      <c r="Z44" s="59"/>
      <c r="AA44" s="59"/>
      <c r="AB44" s="59"/>
      <c r="AC44" s="21"/>
      <c r="AD44" s="21">
        <v>2</v>
      </c>
      <c r="AE44" s="21"/>
      <c r="AF44" s="21"/>
      <c r="AG44" s="21"/>
      <c r="AH44" s="22"/>
      <c r="AI44" s="23"/>
      <c r="AJ44" s="24"/>
      <c r="AK44" s="25">
        <v>2</v>
      </c>
      <c r="AL44">
        <f t="shared" si="1"/>
        <v>6</v>
      </c>
    </row>
    <row r="45" spans="1:38">
      <c r="A45" s="13" t="s">
        <v>75</v>
      </c>
      <c r="B45" s="27">
        <v>7</v>
      </c>
      <c r="C45" s="15">
        <v>6</v>
      </c>
      <c r="D45" s="16">
        <v>4</v>
      </c>
      <c r="E45" s="15">
        <v>1</v>
      </c>
      <c r="F45" s="17">
        <v>1</v>
      </c>
      <c r="G45" s="17">
        <v>0</v>
      </c>
      <c r="H45" s="18">
        <v>2</v>
      </c>
      <c r="I45" s="18">
        <v>0</v>
      </c>
      <c r="J45" s="18">
        <v>1</v>
      </c>
      <c r="K45" s="18">
        <v>0</v>
      </c>
      <c r="L45" s="50">
        <v>1</v>
      </c>
      <c r="M45" s="50">
        <v>3</v>
      </c>
      <c r="N45" s="19">
        <v>7</v>
      </c>
      <c r="O45" s="20"/>
      <c r="P45" s="21"/>
      <c r="Q45" s="21"/>
      <c r="R45" s="21"/>
      <c r="S45" s="21"/>
      <c r="T45" s="21"/>
      <c r="U45" s="21"/>
      <c r="V45" s="21"/>
      <c r="W45" s="59"/>
      <c r="X45" s="59"/>
      <c r="Y45" s="59"/>
      <c r="Z45" s="59"/>
      <c r="AA45" s="59"/>
      <c r="AB45" s="59"/>
      <c r="AC45" s="21"/>
      <c r="AD45" s="21"/>
      <c r="AE45" s="21"/>
      <c r="AF45" s="21"/>
      <c r="AG45" s="21"/>
      <c r="AH45" s="22"/>
      <c r="AI45" s="23"/>
      <c r="AJ45" s="24">
        <v>7</v>
      </c>
      <c r="AK45" s="25"/>
      <c r="AL45">
        <f t="shared" si="1"/>
        <v>7</v>
      </c>
    </row>
    <row r="46" spans="1:38">
      <c r="A46" s="13" t="s">
        <v>76</v>
      </c>
      <c r="B46" s="27">
        <v>6</v>
      </c>
      <c r="C46" s="15">
        <v>4</v>
      </c>
      <c r="D46" s="16">
        <v>4</v>
      </c>
      <c r="E46" s="15">
        <v>2</v>
      </c>
      <c r="F46" s="17">
        <v>3</v>
      </c>
      <c r="G46" s="17">
        <v>0</v>
      </c>
      <c r="H46" s="18">
        <v>0</v>
      </c>
      <c r="I46" s="18">
        <v>0</v>
      </c>
      <c r="J46" s="18">
        <v>0</v>
      </c>
      <c r="K46" s="18">
        <v>0</v>
      </c>
      <c r="L46" s="50">
        <v>3</v>
      </c>
      <c r="M46" s="50">
        <v>1</v>
      </c>
      <c r="N46" s="19">
        <v>8</v>
      </c>
      <c r="O46" s="20"/>
      <c r="P46" s="21"/>
      <c r="Q46" s="21"/>
      <c r="R46" s="21"/>
      <c r="S46" s="21"/>
      <c r="T46" s="21"/>
      <c r="U46" s="21"/>
      <c r="V46" s="21"/>
      <c r="W46" s="59"/>
      <c r="X46" s="59"/>
      <c r="Y46" s="59"/>
      <c r="Z46" s="59"/>
      <c r="AA46" s="59"/>
      <c r="AB46" s="59"/>
      <c r="AC46" s="21"/>
      <c r="AD46" s="21"/>
      <c r="AE46" s="21"/>
      <c r="AF46" s="21"/>
      <c r="AG46" s="21"/>
      <c r="AH46" s="22"/>
      <c r="AI46" s="23"/>
      <c r="AJ46" s="24">
        <v>6</v>
      </c>
      <c r="AK46" s="25"/>
      <c r="AL46">
        <f t="shared" si="1"/>
        <v>6</v>
      </c>
    </row>
    <row r="47" spans="1:38">
      <c r="A47" s="13" t="s">
        <v>77</v>
      </c>
      <c r="B47" s="27">
        <v>6</v>
      </c>
      <c r="C47" s="15">
        <v>4</v>
      </c>
      <c r="D47" s="16">
        <v>2</v>
      </c>
      <c r="E47" s="15">
        <v>2</v>
      </c>
      <c r="F47" s="17">
        <v>1</v>
      </c>
      <c r="G47" s="17">
        <v>0</v>
      </c>
      <c r="H47" s="18">
        <v>3</v>
      </c>
      <c r="I47" s="18">
        <v>0</v>
      </c>
      <c r="J47" s="18">
        <v>2</v>
      </c>
      <c r="K47" s="18">
        <v>0</v>
      </c>
      <c r="L47" s="50">
        <v>1</v>
      </c>
      <c r="M47" s="50">
        <v>3</v>
      </c>
      <c r="N47" s="19">
        <v>4</v>
      </c>
      <c r="O47" s="20"/>
      <c r="P47" s="21"/>
      <c r="Q47" s="21"/>
      <c r="R47" s="21">
        <v>1</v>
      </c>
      <c r="S47" s="21"/>
      <c r="T47" s="21"/>
      <c r="U47" s="21"/>
      <c r="V47" s="21"/>
      <c r="W47" s="59"/>
      <c r="X47" s="59"/>
      <c r="Y47" s="59"/>
      <c r="Z47" s="59"/>
      <c r="AA47" s="59"/>
      <c r="AB47" s="59"/>
      <c r="AC47" s="21"/>
      <c r="AD47" s="21">
        <v>1</v>
      </c>
      <c r="AE47" s="21"/>
      <c r="AF47" s="21"/>
      <c r="AG47" s="21">
        <v>1</v>
      </c>
      <c r="AH47" s="22"/>
      <c r="AI47" s="23">
        <v>1</v>
      </c>
      <c r="AJ47" s="24">
        <v>2</v>
      </c>
      <c r="AK47" s="25"/>
      <c r="AL47">
        <f t="shared" si="1"/>
        <v>6</v>
      </c>
    </row>
    <row r="48" spans="1:38">
      <c r="A48" s="13" t="s">
        <v>78</v>
      </c>
      <c r="B48" s="27">
        <v>30</v>
      </c>
      <c r="C48" s="15">
        <v>12</v>
      </c>
      <c r="D48" s="16">
        <v>6</v>
      </c>
      <c r="E48" s="15">
        <v>18</v>
      </c>
      <c r="F48" s="17">
        <v>1</v>
      </c>
      <c r="G48" s="17">
        <v>0</v>
      </c>
      <c r="H48" s="18">
        <v>1</v>
      </c>
      <c r="I48" s="18">
        <v>1</v>
      </c>
      <c r="J48" s="18">
        <v>0</v>
      </c>
      <c r="K48" s="18">
        <v>1</v>
      </c>
      <c r="L48" s="50">
        <v>3</v>
      </c>
      <c r="M48" s="50">
        <v>14</v>
      </c>
      <c r="N48" s="19">
        <v>11</v>
      </c>
      <c r="O48" s="20">
        <v>10</v>
      </c>
      <c r="P48" s="21"/>
      <c r="Q48" s="21"/>
      <c r="R48" s="21">
        <v>1</v>
      </c>
      <c r="S48" s="21"/>
      <c r="T48" s="21">
        <v>1</v>
      </c>
      <c r="U48" s="21">
        <v>2</v>
      </c>
      <c r="V48" s="21">
        <v>1</v>
      </c>
      <c r="W48" s="59"/>
      <c r="X48" s="59"/>
      <c r="Y48" s="59"/>
      <c r="Z48" s="59"/>
      <c r="AA48" s="59"/>
      <c r="AB48" s="59"/>
      <c r="AC48" s="21"/>
      <c r="AD48" s="21">
        <v>3</v>
      </c>
      <c r="AE48" s="21">
        <v>1</v>
      </c>
      <c r="AF48" s="21"/>
      <c r="AG48" s="21">
        <v>2</v>
      </c>
      <c r="AH48" s="22">
        <v>1</v>
      </c>
      <c r="AI48" s="23"/>
      <c r="AJ48" s="24">
        <v>2</v>
      </c>
      <c r="AK48" s="25">
        <v>6</v>
      </c>
      <c r="AL48">
        <f t="shared" si="1"/>
        <v>30</v>
      </c>
    </row>
    <row r="49" spans="1:38" ht="17.25" customHeight="1">
      <c r="A49" s="13" t="s">
        <v>79</v>
      </c>
      <c r="B49" s="27">
        <v>61</v>
      </c>
      <c r="C49" s="15">
        <v>35</v>
      </c>
      <c r="D49" s="16">
        <v>27</v>
      </c>
      <c r="E49" s="15">
        <v>26</v>
      </c>
      <c r="F49" s="17">
        <v>25</v>
      </c>
      <c r="G49" s="17">
        <v>0</v>
      </c>
      <c r="H49" s="18">
        <v>5</v>
      </c>
      <c r="I49" s="18">
        <v>3</v>
      </c>
      <c r="J49" s="18">
        <v>6</v>
      </c>
      <c r="K49" s="18">
        <v>3</v>
      </c>
      <c r="L49" s="50">
        <v>5</v>
      </c>
      <c r="M49" s="50">
        <v>30</v>
      </c>
      <c r="N49" s="19">
        <v>8</v>
      </c>
      <c r="O49" s="20">
        <v>24</v>
      </c>
      <c r="P49" s="21">
        <v>3</v>
      </c>
      <c r="Q49" s="21">
        <v>1</v>
      </c>
      <c r="R49" s="21">
        <v>3</v>
      </c>
      <c r="S49" s="21">
        <v>1</v>
      </c>
      <c r="T49" s="21">
        <v>3</v>
      </c>
      <c r="U49" s="21">
        <v>1</v>
      </c>
      <c r="V49" s="21">
        <v>4</v>
      </c>
      <c r="W49" s="59">
        <v>3</v>
      </c>
      <c r="X49" s="59">
        <v>1</v>
      </c>
      <c r="Y49" s="59">
        <v>1</v>
      </c>
      <c r="Z49" s="59">
        <v>1</v>
      </c>
      <c r="AA49" s="59"/>
      <c r="AB49" s="59">
        <v>1</v>
      </c>
      <c r="AC49" s="21">
        <v>2</v>
      </c>
      <c r="AD49" s="21">
        <v>4</v>
      </c>
      <c r="AE49" s="21"/>
      <c r="AF49" s="21"/>
      <c r="AG49" s="21">
        <v>4</v>
      </c>
      <c r="AH49" s="22">
        <v>1</v>
      </c>
      <c r="AI49" s="23"/>
      <c r="AJ49" s="24"/>
      <c r="AK49" s="25">
        <v>3</v>
      </c>
      <c r="AL49">
        <f t="shared" si="1"/>
        <v>61</v>
      </c>
    </row>
    <row r="50" spans="1:38">
      <c r="A50" s="26" t="s">
        <v>80</v>
      </c>
      <c r="B50" s="27">
        <v>15</v>
      </c>
      <c r="C50" s="15">
        <v>8</v>
      </c>
      <c r="D50" s="16">
        <v>2</v>
      </c>
      <c r="E50" s="15">
        <v>7</v>
      </c>
      <c r="F50" s="17">
        <v>4</v>
      </c>
      <c r="G50" s="17">
        <v>0</v>
      </c>
      <c r="H50" s="18">
        <v>0</v>
      </c>
      <c r="I50" s="18">
        <v>0</v>
      </c>
      <c r="J50" s="18">
        <v>1</v>
      </c>
      <c r="K50" s="18">
        <v>0</v>
      </c>
      <c r="L50" s="50">
        <v>3</v>
      </c>
      <c r="M50" s="50">
        <v>3</v>
      </c>
      <c r="N50" s="19">
        <v>0</v>
      </c>
      <c r="O50" s="20">
        <v>4</v>
      </c>
      <c r="P50" s="21"/>
      <c r="Q50" s="21"/>
      <c r="R50" s="21">
        <v>1</v>
      </c>
      <c r="S50" s="21"/>
      <c r="T50" s="21">
        <v>1</v>
      </c>
      <c r="U50" s="21"/>
      <c r="V50" s="21">
        <v>1</v>
      </c>
      <c r="W50" s="59"/>
      <c r="X50" s="59"/>
      <c r="Y50" s="59"/>
      <c r="Z50" s="59"/>
      <c r="AA50" s="59"/>
      <c r="AB50" s="59"/>
      <c r="AC50" s="21"/>
      <c r="AD50" s="21"/>
      <c r="AE50" s="21">
        <v>1</v>
      </c>
      <c r="AF50" s="21"/>
      <c r="AG50" s="21"/>
      <c r="AH50" s="22"/>
      <c r="AI50" s="23"/>
      <c r="AJ50" s="24">
        <v>2</v>
      </c>
      <c r="AK50" s="25">
        <v>5</v>
      </c>
      <c r="AL50">
        <f t="shared" si="1"/>
        <v>15</v>
      </c>
    </row>
    <row r="51" spans="1:38">
      <c r="A51" s="13" t="s">
        <v>81</v>
      </c>
      <c r="B51" s="27">
        <v>11</v>
      </c>
      <c r="C51" s="15">
        <v>7</v>
      </c>
      <c r="D51" s="16">
        <v>7</v>
      </c>
      <c r="E51" s="15">
        <v>4</v>
      </c>
      <c r="F51" s="17">
        <v>0</v>
      </c>
      <c r="G51" s="17">
        <v>0</v>
      </c>
      <c r="H51" s="18">
        <v>0</v>
      </c>
      <c r="I51" s="18">
        <v>0</v>
      </c>
      <c r="J51" s="18">
        <v>1</v>
      </c>
      <c r="K51" s="18">
        <v>0</v>
      </c>
      <c r="L51" s="50">
        <v>3</v>
      </c>
      <c r="M51" s="50">
        <v>3</v>
      </c>
      <c r="N51" s="19">
        <v>0</v>
      </c>
      <c r="O51" s="20">
        <v>2</v>
      </c>
      <c r="P51" s="21"/>
      <c r="Q51" s="21"/>
      <c r="R51" s="21">
        <v>2</v>
      </c>
      <c r="S51" s="21"/>
      <c r="T51" s="21">
        <v>1</v>
      </c>
      <c r="U51" s="21"/>
      <c r="V51" s="21"/>
      <c r="W51" s="59"/>
      <c r="X51" s="59"/>
      <c r="Y51" s="59"/>
      <c r="Z51" s="59"/>
      <c r="AA51" s="59"/>
      <c r="AB51" s="59">
        <v>1</v>
      </c>
      <c r="AC51" s="21"/>
      <c r="AD51" s="21"/>
      <c r="AE51" s="21"/>
      <c r="AF51" s="21"/>
      <c r="AG51" s="21">
        <v>1</v>
      </c>
      <c r="AH51" s="22"/>
      <c r="AI51" s="23"/>
      <c r="AJ51" s="24">
        <v>4</v>
      </c>
      <c r="AK51" s="25"/>
      <c r="AL51">
        <f t="shared" si="1"/>
        <v>11</v>
      </c>
    </row>
    <row r="52" spans="1:38">
      <c r="A52" s="13" t="s">
        <v>82</v>
      </c>
      <c r="B52" s="27">
        <v>14</v>
      </c>
      <c r="C52" s="15">
        <v>11</v>
      </c>
      <c r="D52" s="16">
        <v>11</v>
      </c>
      <c r="E52" s="15">
        <v>3</v>
      </c>
      <c r="F52" s="17">
        <v>0</v>
      </c>
      <c r="G52" s="17">
        <v>0</v>
      </c>
      <c r="H52" s="18">
        <v>0</v>
      </c>
      <c r="I52" s="18">
        <v>0</v>
      </c>
      <c r="J52" s="18">
        <v>0</v>
      </c>
      <c r="K52" s="18">
        <v>0</v>
      </c>
      <c r="L52" s="50">
        <v>1</v>
      </c>
      <c r="M52" s="50">
        <v>4</v>
      </c>
      <c r="N52" s="19">
        <v>4</v>
      </c>
      <c r="O52" s="20"/>
      <c r="P52" s="21"/>
      <c r="Q52" s="21"/>
      <c r="R52" s="21"/>
      <c r="S52" s="21"/>
      <c r="T52" s="21"/>
      <c r="U52" s="21"/>
      <c r="V52" s="21"/>
      <c r="W52" s="59"/>
      <c r="X52" s="59"/>
      <c r="Y52" s="59"/>
      <c r="Z52" s="59"/>
      <c r="AA52" s="59"/>
      <c r="AB52" s="59"/>
      <c r="AC52" s="21"/>
      <c r="AD52" s="21"/>
      <c r="AE52" s="21"/>
      <c r="AF52" s="21"/>
      <c r="AG52" s="21"/>
      <c r="AH52" s="22"/>
      <c r="AI52" s="23">
        <v>2</v>
      </c>
      <c r="AJ52" s="24">
        <v>12</v>
      </c>
      <c r="AK52" s="25"/>
      <c r="AL52">
        <f t="shared" si="1"/>
        <v>14</v>
      </c>
    </row>
    <row r="53" spans="1:38">
      <c r="A53" s="13" t="s">
        <v>83</v>
      </c>
      <c r="B53" s="27">
        <v>6</v>
      </c>
      <c r="C53" s="15">
        <v>4</v>
      </c>
      <c r="D53" s="16">
        <v>0</v>
      </c>
      <c r="E53" s="15">
        <v>2</v>
      </c>
      <c r="F53" s="17">
        <v>0</v>
      </c>
      <c r="G53" s="17">
        <v>0</v>
      </c>
      <c r="H53" s="18">
        <v>0</v>
      </c>
      <c r="I53" s="18">
        <v>0</v>
      </c>
      <c r="J53" s="18">
        <v>1</v>
      </c>
      <c r="K53" s="18">
        <v>0</v>
      </c>
      <c r="L53" s="50">
        <v>1</v>
      </c>
      <c r="M53" s="50">
        <v>2</v>
      </c>
      <c r="N53" s="19">
        <v>5</v>
      </c>
      <c r="O53" s="20">
        <v>2</v>
      </c>
      <c r="P53" s="21"/>
      <c r="Q53" s="21"/>
      <c r="R53" s="21"/>
      <c r="S53" s="21"/>
      <c r="T53" s="21"/>
      <c r="U53" s="21"/>
      <c r="V53" s="21"/>
      <c r="W53" s="59"/>
      <c r="X53" s="59"/>
      <c r="Y53" s="59"/>
      <c r="Z53" s="59"/>
      <c r="AA53" s="59"/>
      <c r="AB53" s="59"/>
      <c r="AC53" s="21"/>
      <c r="AD53" s="21"/>
      <c r="AE53" s="21"/>
      <c r="AF53" s="21"/>
      <c r="AG53" s="21"/>
      <c r="AH53" s="22"/>
      <c r="AI53" s="23"/>
      <c r="AJ53" s="24">
        <v>1</v>
      </c>
      <c r="AK53" s="25">
        <v>3</v>
      </c>
      <c r="AL53">
        <f t="shared" si="1"/>
        <v>6</v>
      </c>
    </row>
    <row r="54" spans="1:38" s="34" customFormat="1">
      <c r="A54" s="29"/>
      <c r="B54" s="27">
        <f t="shared" ref="B54:N54" si="2">SUM(B2:B53)</f>
        <v>863</v>
      </c>
      <c r="C54" s="15">
        <f t="shared" si="2"/>
        <v>482</v>
      </c>
      <c r="D54" s="16">
        <f t="shared" si="2"/>
        <v>281</v>
      </c>
      <c r="E54" s="15">
        <f t="shared" si="2"/>
        <v>381</v>
      </c>
      <c r="F54" s="30">
        <f t="shared" si="2"/>
        <v>301</v>
      </c>
      <c r="G54" s="30">
        <f t="shared" si="2"/>
        <v>44</v>
      </c>
      <c r="H54" s="31">
        <f t="shared" si="2"/>
        <v>93</v>
      </c>
      <c r="I54" s="18">
        <f t="shared" si="2"/>
        <v>19</v>
      </c>
      <c r="J54" s="18">
        <f t="shared" si="2"/>
        <v>69</v>
      </c>
      <c r="K54" s="18">
        <f t="shared" si="2"/>
        <v>12</v>
      </c>
      <c r="L54" s="50">
        <f t="shared" si="2"/>
        <v>118</v>
      </c>
      <c r="M54" s="50">
        <f t="shared" si="2"/>
        <v>427</v>
      </c>
      <c r="N54" s="32">
        <f t="shared" si="2"/>
        <v>375</v>
      </c>
      <c r="O54" s="53"/>
      <c r="P54" s="54"/>
      <c r="Q54" s="54"/>
      <c r="R54" s="54"/>
      <c r="S54" s="54"/>
      <c r="T54" s="54"/>
      <c r="U54" s="54"/>
      <c r="V54" s="54"/>
      <c r="W54" s="63"/>
      <c r="X54" s="63"/>
      <c r="Y54" s="63"/>
      <c r="Z54" s="63"/>
      <c r="AA54" s="63"/>
      <c r="AB54" s="63"/>
      <c r="AC54" s="54"/>
      <c r="AD54" s="54"/>
      <c r="AE54" s="54"/>
      <c r="AF54" s="54"/>
      <c r="AG54" s="54"/>
      <c r="AH54" s="55">
        <f>SUM(AH2:AH53)</f>
        <v>28</v>
      </c>
      <c r="AI54" s="56">
        <f>SUM(AI2:AI53)</f>
        <v>14</v>
      </c>
      <c r="AJ54" s="57">
        <f>SUM(AJ2:AJ53)</f>
        <v>146</v>
      </c>
      <c r="AK54" s="58">
        <f>SUM(AK2:AK53)</f>
        <v>40</v>
      </c>
      <c r="AL54" s="33"/>
    </row>
    <row r="55" spans="1:38">
      <c r="I55" s="39"/>
      <c r="J55" s="40"/>
      <c r="K55" s="40"/>
      <c r="L55" s="51"/>
      <c r="M55" s="51"/>
      <c r="N55" s="41"/>
      <c r="O55" s="59">
        <f t="shared" ref="O55:AG55" si="3">SUM(O2:O54)</f>
        <v>295</v>
      </c>
      <c r="P55" s="60">
        <f t="shared" si="3"/>
        <v>29</v>
      </c>
      <c r="Q55" s="60">
        <f t="shared" si="3"/>
        <v>14</v>
      </c>
      <c r="R55" s="60">
        <f t="shared" si="3"/>
        <v>39</v>
      </c>
      <c r="S55" s="60">
        <f t="shared" si="3"/>
        <v>14</v>
      </c>
      <c r="T55" s="60">
        <f t="shared" si="3"/>
        <v>37</v>
      </c>
      <c r="U55" s="60">
        <f t="shared" si="3"/>
        <v>10</v>
      </c>
      <c r="V55" s="60">
        <f t="shared" si="3"/>
        <v>26</v>
      </c>
      <c r="W55" s="64">
        <f t="shared" si="3"/>
        <v>13</v>
      </c>
      <c r="X55" s="64">
        <f t="shared" si="3"/>
        <v>3</v>
      </c>
      <c r="Y55" s="64">
        <f t="shared" si="3"/>
        <v>4</v>
      </c>
      <c r="Z55" s="64">
        <f t="shared" si="3"/>
        <v>2</v>
      </c>
      <c r="AA55" s="64">
        <f t="shared" si="3"/>
        <v>3</v>
      </c>
      <c r="AB55" s="64">
        <f t="shared" si="3"/>
        <v>2</v>
      </c>
      <c r="AC55" s="60">
        <f t="shared" si="3"/>
        <v>5</v>
      </c>
      <c r="AD55" s="60">
        <f t="shared" si="3"/>
        <v>63</v>
      </c>
      <c r="AE55" s="60">
        <f t="shared" si="3"/>
        <v>17</v>
      </c>
      <c r="AF55" s="60">
        <f t="shared" si="3"/>
        <v>3</v>
      </c>
      <c r="AG55" s="60">
        <f t="shared" si="3"/>
        <v>56</v>
      </c>
      <c r="AH55" s="61"/>
      <c r="AI55" s="61"/>
      <c r="AJ55" s="61"/>
      <c r="AK55" s="62"/>
      <c r="AL55" s="60">
        <f>SUM(O55:AK55)</f>
        <v>635</v>
      </c>
    </row>
    <row r="56" spans="1:38">
      <c r="N56" s="41"/>
      <c r="O56" s="42"/>
      <c r="AH56" s="43"/>
      <c r="AI56" s="43"/>
      <c r="AJ56" s="43"/>
    </row>
    <row r="57" spans="1:38">
      <c r="AH57" s="43"/>
      <c r="AI57" s="43"/>
      <c r="AJ57" s="43"/>
    </row>
    <row r="58" spans="1:38">
      <c r="AH58" s="43"/>
      <c r="AI58" s="43"/>
      <c r="AJ58" s="43"/>
    </row>
    <row r="59" spans="1:38">
      <c r="AH59" s="43"/>
      <c r="AI59" s="43"/>
      <c r="AJ59" s="43"/>
    </row>
    <row r="60" spans="1:38">
      <c r="AH60" s="43"/>
      <c r="AI60" s="43"/>
      <c r="AJ60" s="43"/>
    </row>
    <row r="61" spans="1:38">
      <c r="AH61" s="43"/>
      <c r="AI61" s="43"/>
      <c r="AJ61" s="43"/>
    </row>
    <row r="62" spans="1:38">
      <c r="AH62" s="43"/>
      <c r="AI62" s="43"/>
      <c r="AJ62" s="43"/>
    </row>
    <row r="63" spans="1:38">
      <c r="AH63" s="43"/>
      <c r="AI63" s="43"/>
      <c r="AJ63" s="43"/>
    </row>
    <row r="64" spans="1:38">
      <c r="AH64" s="43"/>
      <c r="AI64" s="43"/>
      <c r="AJ64" s="43"/>
    </row>
    <row r="65" spans="34:36">
      <c r="AH65" s="43"/>
      <c r="AI65" s="43"/>
      <c r="AJ65" s="43"/>
    </row>
    <row r="66" spans="34:36">
      <c r="AH66" s="43"/>
      <c r="AI66" s="43"/>
      <c r="AJ66" s="43"/>
    </row>
    <row r="67" spans="34:36">
      <c r="AH67" s="43"/>
      <c r="AI67" s="43"/>
      <c r="AJ67" s="43"/>
    </row>
    <row r="68" spans="34:36">
      <c r="AH68" s="43"/>
      <c r="AI68" s="43"/>
      <c r="AJ68" s="43"/>
    </row>
    <row r="69" spans="34:36">
      <c r="AH69" s="43"/>
      <c r="AI69" s="43"/>
      <c r="AJ69" s="43"/>
    </row>
    <row r="70" spans="34:36">
      <c r="AH70" s="43"/>
      <c r="AI70" s="43"/>
      <c r="AJ70" s="43"/>
    </row>
    <row r="71" spans="34:36">
      <c r="AH71" s="43"/>
      <c r="AI71" s="43"/>
      <c r="AJ71" s="43"/>
    </row>
    <row r="72" spans="34:36">
      <c r="AH72" s="43"/>
      <c r="AI72" s="43"/>
      <c r="AJ72" s="43"/>
    </row>
    <row r="73" spans="34:36">
      <c r="AH73" s="43"/>
      <c r="AI73" s="43"/>
      <c r="AJ73" s="43"/>
    </row>
    <row r="74" spans="34:36">
      <c r="AH74" s="43"/>
      <c r="AI74" s="43"/>
      <c r="AJ74" s="43"/>
    </row>
    <row r="75" spans="34:36">
      <c r="AH75" s="43"/>
      <c r="AI75" s="43"/>
      <c r="AJ75" s="43"/>
    </row>
    <row r="76" spans="34:36">
      <c r="AH76" s="43"/>
      <c r="AI76" s="43"/>
      <c r="AJ76" s="43"/>
    </row>
    <row r="77" spans="34:36">
      <c r="AH77" s="43"/>
      <c r="AI77" s="43"/>
      <c r="AJ77" s="43"/>
    </row>
    <row r="78" spans="34:36">
      <c r="AH78" s="43"/>
      <c r="AI78" s="43"/>
      <c r="AJ78" s="43"/>
    </row>
    <row r="79" spans="34:36">
      <c r="AH79" s="43"/>
      <c r="AI79" s="43"/>
      <c r="AJ79" s="43"/>
    </row>
    <row r="80" spans="34:36">
      <c r="AH80" s="43"/>
      <c r="AI80" s="43"/>
      <c r="AJ80" s="43"/>
    </row>
    <row r="81" spans="34:36">
      <c r="AH81" s="43"/>
      <c r="AI81" s="43"/>
      <c r="AJ81" s="43"/>
    </row>
    <row r="82" spans="34:36">
      <c r="AH82" s="43"/>
      <c r="AI82" s="43"/>
      <c r="AJ82" s="43"/>
    </row>
    <row r="83" spans="34:36">
      <c r="AH83" s="43"/>
      <c r="AI83" s="43"/>
      <c r="AJ83" s="43"/>
    </row>
    <row r="84" spans="34:36">
      <c r="AH84" s="43"/>
      <c r="AI84" s="43"/>
      <c r="AJ84" s="43"/>
    </row>
    <row r="85" spans="34:36">
      <c r="AH85" s="43"/>
      <c r="AI85" s="43"/>
      <c r="AJ85" s="43"/>
    </row>
    <row r="86" spans="34:36">
      <c r="AH86" s="43"/>
      <c r="AI86" s="43"/>
      <c r="AJ86" s="43"/>
    </row>
    <row r="87" spans="34:36">
      <c r="AH87" s="43"/>
      <c r="AI87" s="43"/>
      <c r="AJ87" s="43"/>
    </row>
    <row r="88" spans="34:36">
      <c r="AH88" s="43"/>
      <c r="AI88" s="43"/>
      <c r="AJ88" s="43"/>
    </row>
    <row r="89" spans="34:36">
      <c r="AH89" s="43"/>
      <c r="AI89" s="43"/>
      <c r="AJ89" s="43"/>
    </row>
    <row r="90" spans="34:36">
      <c r="AH90" s="43"/>
      <c r="AI90" s="43"/>
      <c r="AJ90" s="43"/>
    </row>
    <row r="91" spans="34:36">
      <c r="AH91" s="43"/>
      <c r="AI91" s="43"/>
      <c r="AJ91" s="43"/>
    </row>
    <row r="92" spans="34:36">
      <c r="AH92" s="43"/>
      <c r="AI92" s="43"/>
      <c r="AJ92" s="43"/>
    </row>
    <row r="93" spans="34:36">
      <c r="AH93" s="43"/>
      <c r="AI93" s="43"/>
      <c r="AJ93" s="43"/>
    </row>
    <row r="94" spans="34:36">
      <c r="AH94" s="43"/>
      <c r="AI94" s="43"/>
      <c r="AJ94" s="43"/>
    </row>
    <row r="95" spans="34:36">
      <c r="AH95" s="43"/>
      <c r="AI95" s="43"/>
      <c r="AJ95" s="43"/>
    </row>
    <row r="96" spans="34:36">
      <c r="AH96" s="43"/>
      <c r="AI96" s="43"/>
      <c r="AJ96" s="43"/>
    </row>
    <row r="97" spans="34:36">
      <c r="AH97" s="43"/>
      <c r="AI97" s="43"/>
      <c r="AJ97" s="43"/>
    </row>
    <row r="98" spans="34:36">
      <c r="AH98" s="43"/>
      <c r="AI98" s="43"/>
      <c r="AJ98" s="43"/>
    </row>
    <row r="99" spans="34:36">
      <c r="AH99" s="43"/>
      <c r="AI99" s="43"/>
      <c r="AJ99" s="43"/>
    </row>
    <row r="100" spans="34:36">
      <c r="AH100" s="43"/>
      <c r="AI100" s="43"/>
      <c r="AJ100" s="43"/>
    </row>
    <row r="101" spans="34:36">
      <c r="AH101" s="43"/>
      <c r="AI101" s="43"/>
      <c r="AJ101" s="43"/>
    </row>
    <row r="102" spans="34:36">
      <c r="AH102" s="43"/>
      <c r="AI102" s="43"/>
      <c r="AJ102" s="43"/>
    </row>
    <row r="103" spans="34:36">
      <c r="AH103" s="43"/>
      <c r="AI103" s="43"/>
      <c r="AJ103" s="43"/>
    </row>
    <row r="104" spans="34:36">
      <c r="AH104" s="43"/>
      <c r="AI104" s="43"/>
      <c r="AJ104" s="43"/>
    </row>
    <row r="105" spans="34:36">
      <c r="AH105" s="43"/>
      <c r="AI105" s="43"/>
      <c r="AJ105" s="43"/>
    </row>
    <row r="106" spans="34:36">
      <c r="AH106" s="43"/>
      <c r="AI106" s="43"/>
      <c r="AJ106" s="43"/>
    </row>
    <row r="107" spans="34:36">
      <c r="AH107" s="43"/>
      <c r="AI107" s="43"/>
      <c r="AJ107" s="43"/>
    </row>
    <row r="108" spans="34:36">
      <c r="AH108" s="43"/>
      <c r="AI108" s="43"/>
      <c r="AJ108" s="43"/>
    </row>
    <row r="109" spans="34:36">
      <c r="AH109" s="43"/>
      <c r="AI109" s="43"/>
      <c r="AJ109" s="43"/>
    </row>
    <row r="110" spans="34:36">
      <c r="AH110" s="43"/>
      <c r="AI110" s="43"/>
      <c r="AJ110" s="43"/>
    </row>
    <row r="111" spans="34:36">
      <c r="AH111" s="43"/>
      <c r="AI111" s="43"/>
      <c r="AJ111" s="43"/>
    </row>
    <row r="112" spans="34:36">
      <c r="AH112" s="43"/>
      <c r="AI112" s="43"/>
      <c r="AJ112" s="43"/>
    </row>
    <row r="113" spans="34:36">
      <c r="AH113" s="43"/>
      <c r="AI113" s="43"/>
      <c r="AJ113" s="43"/>
    </row>
    <row r="114" spans="34:36">
      <c r="AH114" s="43"/>
      <c r="AI114" s="43"/>
      <c r="AJ114" s="43"/>
    </row>
    <row r="115" spans="34:36">
      <c r="AH115" s="43"/>
      <c r="AI115" s="43"/>
      <c r="AJ115" s="43"/>
    </row>
    <row r="116" spans="34:36">
      <c r="AH116" s="43"/>
      <c r="AI116" s="43"/>
      <c r="AJ116" s="43"/>
    </row>
    <row r="117" spans="34:36">
      <c r="AH117" s="43"/>
      <c r="AI117" s="43"/>
      <c r="AJ117" s="43"/>
    </row>
    <row r="118" spans="34:36">
      <c r="AH118" s="43"/>
      <c r="AI118" s="43"/>
      <c r="AJ118" s="43"/>
    </row>
    <row r="119" spans="34:36">
      <c r="AH119" s="43"/>
      <c r="AI119" s="43"/>
      <c r="AJ119" s="43"/>
    </row>
    <row r="120" spans="34:36">
      <c r="AH120" s="43"/>
      <c r="AI120" s="43"/>
      <c r="AJ120" s="43"/>
    </row>
    <row r="121" spans="34:36">
      <c r="AH121" s="43"/>
      <c r="AI121" s="43"/>
      <c r="AJ121" s="43"/>
    </row>
    <row r="122" spans="34:36">
      <c r="AH122" s="43"/>
      <c r="AI122" s="43"/>
      <c r="AJ122" s="43"/>
    </row>
    <row r="123" spans="34:36">
      <c r="AH123" s="43"/>
      <c r="AI123" s="43"/>
      <c r="AJ123" s="43"/>
    </row>
    <row r="124" spans="34:36">
      <c r="AH124" s="43"/>
      <c r="AI124" s="43"/>
      <c r="AJ124" s="43"/>
    </row>
    <row r="125" spans="34:36">
      <c r="AH125" s="43"/>
      <c r="AI125" s="43"/>
      <c r="AJ125" s="43"/>
    </row>
    <row r="126" spans="34:36">
      <c r="AH126" s="43"/>
      <c r="AI126" s="43"/>
      <c r="AJ126" s="43"/>
    </row>
    <row r="127" spans="34:36">
      <c r="AH127" s="43"/>
      <c r="AI127" s="43"/>
      <c r="AJ127" s="43"/>
    </row>
    <row r="128" spans="34:36">
      <c r="AH128" s="43"/>
      <c r="AI128" s="43"/>
      <c r="AJ128" s="43"/>
    </row>
    <row r="129" spans="34:36">
      <c r="AH129" s="43"/>
      <c r="AI129" s="43"/>
      <c r="AJ129" s="43"/>
    </row>
    <row r="130" spans="34:36">
      <c r="AH130" s="43"/>
      <c r="AI130" s="43"/>
      <c r="AJ130" s="43"/>
    </row>
    <row r="131" spans="34:36">
      <c r="AH131" s="43"/>
      <c r="AI131" s="43"/>
      <c r="AJ131" s="43"/>
    </row>
    <row r="132" spans="34:36">
      <c r="AH132" s="43"/>
      <c r="AI132" s="43"/>
      <c r="AJ132" s="43"/>
    </row>
    <row r="133" spans="34:36">
      <c r="AH133" s="43"/>
      <c r="AI133" s="43"/>
      <c r="AJ133" s="43"/>
    </row>
    <row r="134" spans="34:36">
      <c r="AH134" s="43"/>
      <c r="AI134" s="43"/>
      <c r="AJ134" s="43"/>
    </row>
    <row r="135" spans="34:36">
      <c r="AH135" s="43"/>
      <c r="AI135" s="43"/>
      <c r="AJ135" s="43"/>
    </row>
    <row r="136" spans="34:36">
      <c r="AH136" s="43"/>
      <c r="AI136" s="43"/>
      <c r="AJ136" s="43"/>
    </row>
    <row r="137" spans="34:36">
      <c r="AH137" s="43"/>
      <c r="AI137" s="43"/>
      <c r="AJ137" s="43"/>
    </row>
    <row r="138" spans="34:36">
      <c r="AH138" s="43"/>
      <c r="AI138" s="43"/>
      <c r="AJ138" s="43"/>
    </row>
    <row r="139" spans="34:36">
      <c r="AH139" s="43"/>
      <c r="AI139" s="43"/>
      <c r="AJ139" s="43"/>
    </row>
    <row r="140" spans="34:36">
      <c r="AH140" s="43"/>
      <c r="AI140" s="43"/>
      <c r="AJ140" s="43"/>
    </row>
    <row r="141" spans="34:36">
      <c r="AH141" s="43"/>
      <c r="AI141" s="43"/>
      <c r="AJ141" s="43"/>
    </row>
    <row r="142" spans="34:36">
      <c r="AH142" s="43"/>
      <c r="AI142" s="43"/>
      <c r="AJ142" s="43"/>
    </row>
    <row r="143" spans="34:36">
      <c r="AH143" s="43"/>
      <c r="AI143" s="43"/>
      <c r="AJ143" s="43"/>
    </row>
    <row r="144" spans="34:36">
      <c r="AH144" s="43"/>
      <c r="AI144" s="43"/>
      <c r="AJ144" s="43"/>
    </row>
    <row r="145" spans="34:36">
      <c r="AH145" s="43"/>
      <c r="AI145" s="43"/>
      <c r="AJ145" s="43"/>
    </row>
    <row r="146" spans="34:36">
      <c r="AH146" s="43"/>
      <c r="AI146" s="43"/>
      <c r="AJ146" s="43"/>
    </row>
    <row r="147" spans="34:36">
      <c r="AH147" s="43"/>
      <c r="AI147" s="43"/>
      <c r="AJ147" s="43"/>
    </row>
    <row r="148" spans="34:36">
      <c r="AH148" s="43"/>
      <c r="AI148" s="43"/>
      <c r="AJ148" s="43"/>
    </row>
    <row r="149" spans="34:36">
      <c r="AH149" s="43"/>
      <c r="AI149" s="43"/>
      <c r="AJ149" s="43"/>
    </row>
    <row r="150" spans="34:36">
      <c r="AH150" s="43"/>
      <c r="AI150" s="43"/>
      <c r="AJ150" s="43"/>
    </row>
    <row r="151" spans="34:36">
      <c r="AH151" s="43"/>
      <c r="AI151" s="43"/>
      <c r="AJ151" s="43"/>
    </row>
    <row r="152" spans="34:36">
      <c r="AH152" s="43"/>
      <c r="AI152" s="43"/>
      <c r="AJ152" s="43"/>
    </row>
    <row r="153" spans="34:36">
      <c r="AH153" s="43"/>
      <c r="AI153" s="43"/>
      <c r="AJ153" s="43"/>
    </row>
    <row r="154" spans="34:36">
      <c r="AH154" s="43"/>
      <c r="AI154" s="43"/>
      <c r="AJ154" s="43"/>
    </row>
    <row r="155" spans="34:36">
      <c r="AH155" s="43"/>
      <c r="AI155" s="43"/>
      <c r="AJ155" s="43"/>
    </row>
    <row r="156" spans="34:36">
      <c r="AH156" s="43"/>
      <c r="AI156" s="43"/>
      <c r="AJ156" s="43"/>
    </row>
    <row r="157" spans="34:36">
      <c r="AH157" s="43"/>
      <c r="AI157" s="43"/>
      <c r="AJ157" s="43"/>
    </row>
    <row r="158" spans="34:36">
      <c r="AH158" s="43"/>
      <c r="AI158" s="43"/>
      <c r="AJ158" s="43"/>
    </row>
    <row r="159" spans="34:36">
      <c r="AH159" s="43"/>
      <c r="AI159" s="43"/>
      <c r="AJ159" s="43"/>
    </row>
    <row r="160" spans="34:36">
      <c r="AH160" s="43"/>
      <c r="AI160" s="43"/>
      <c r="AJ160" s="43"/>
    </row>
    <row r="161" spans="34:36">
      <c r="AH161" s="43"/>
      <c r="AI161" s="43"/>
      <c r="AJ161" s="43"/>
    </row>
    <row r="162" spans="34:36">
      <c r="AH162" s="43"/>
      <c r="AI162" s="43"/>
      <c r="AJ162" s="43"/>
    </row>
    <row r="163" spans="34:36">
      <c r="AH163" s="43"/>
      <c r="AI163" s="43"/>
      <c r="AJ163" s="43"/>
    </row>
    <row r="164" spans="34:36">
      <c r="AH164" s="43"/>
      <c r="AI164" s="43"/>
      <c r="AJ164" s="43"/>
    </row>
    <row r="165" spans="34:36">
      <c r="AH165" s="43"/>
      <c r="AI165" s="43"/>
      <c r="AJ165" s="43"/>
    </row>
    <row r="166" spans="34:36">
      <c r="AH166" s="43"/>
      <c r="AI166" s="43"/>
      <c r="AJ166" s="43"/>
    </row>
    <row r="167" spans="34:36">
      <c r="AH167" s="43"/>
      <c r="AI167" s="43"/>
      <c r="AJ167" s="43"/>
    </row>
    <row r="168" spans="34:36">
      <c r="AH168" s="43"/>
      <c r="AI168" s="43"/>
      <c r="AJ168" s="43"/>
    </row>
    <row r="169" spans="34:36">
      <c r="AH169" s="43"/>
      <c r="AI169" s="43"/>
      <c r="AJ169" s="43"/>
    </row>
    <row r="170" spans="34:36">
      <c r="AH170" s="43"/>
      <c r="AI170" s="43"/>
      <c r="AJ170" s="43"/>
    </row>
    <row r="171" spans="34:36">
      <c r="AH171" s="43"/>
      <c r="AI171" s="43"/>
      <c r="AJ171" s="43"/>
    </row>
    <row r="172" spans="34:36">
      <c r="AH172" s="43"/>
      <c r="AI172" s="43"/>
      <c r="AJ172" s="43"/>
    </row>
    <row r="173" spans="34:36">
      <c r="AH173" s="43"/>
      <c r="AI173" s="43"/>
      <c r="AJ173" s="43"/>
    </row>
    <row r="174" spans="34:36">
      <c r="AH174" s="43"/>
      <c r="AI174" s="43"/>
      <c r="AJ174" s="43"/>
    </row>
    <row r="175" spans="34:36">
      <c r="AH175" s="43"/>
      <c r="AI175" s="43"/>
      <c r="AJ175" s="43"/>
    </row>
    <row r="176" spans="34:36">
      <c r="AH176" s="43"/>
      <c r="AI176" s="43"/>
      <c r="AJ176" s="43"/>
    </row>
    <row r="177" spans="34:36">
      <c r="AH177" s="43"/>
      <c r="AI177" s="43"/>
      <c r="AJ177" s="43"/>
    </row>
    <row r="178" spans="34:36">
      <c r="AH178" s="43"/>
      <c r="AI178" s="43"/>
      <c r="AJ178" s="43"/>
    </row>
    <row r="179" spans="34:36">
      <c r="AH179" s="43"/>
      <c r="AI179" s="43"/>
      <c r="AJ179" s="43"/>
    </row>
    <row r="180" spans="34:36">
      <c r="AH180" s="43"/>
      <c r="AI180" s="43"/>
      <c r="AJ180" s="43"/>
    </row>
    <row r="181" spans="34:36">
      <c r="AH181" s="43"/>
      <c r="AI181" s="43"/>
      <c r="AJ181" s="43"/>
    </row>
    <row r="182" spans="34:36">
      <c r="AH182" s="43"/>
      <c r="AI182" s="43"/>
      <c r="AJ182" s="43"/>
    </row>
    <row r="183" spans="34:36">
      <c r="AH183" s="43"/>
      <c r="AI183" s="43"/>
      <c r="AJ183" s="43"/>
    </row>
    <row r="184" spans="34:36">
      <c r="AH184" s="43"/>
      <c r="AI184" s="43"/>
      <c r="AJ184" s="43"/>
    </row>
    <row r="185" spans="34:36">
      <c r="AH185" s="43"/>
      <c r="AI185" s="43"/>
      <c r="AJ185" s="43"/>
    </row>
    <row r="186" spans="34:36">
      <c r="AH186" s="43"/>
      <c r="AI186" s="43"/>
      <c r="AJ186" s="43"/>
    </row>
    <row r="187" spans="34:36">
      <c r="AH187" s="43"/>
      <c r="AI187" s="43"/>
      <c r="AJ187" s="43"/>
    </row>
    <row r="188" spans="34:36">
      <c r="AH188" s="43"/>
      <c r="AI188" s="43"/>
      <c r="AJ188" s="43"/>
    </row>
    <row r="189" spans="34:36">
      <c r="AH189" s="43"/>
      <c r="AI189" s="43"/>
      <c r="AJ189" s="43"/>
    </row>
    <row r="190" spans="34:36">
      <c r="AH190" s="43"/>
      <c r="AI190" s="43"/>
      <c r="AJ190" s="43"/>
    </row>
    <row r="191" spans="34:36">
      <c r="AH191" s="43"/>
      <c r="AI191" s="43"/>
      <c r="AJ191" s="43"/>
    </row>
    <row r="192" spans="34:36">
      <c r="AH192" s="43"/>
      <c r="AI192" s="43"/>
      <c r="AJ192" s="43"/>
    </row>
    <row r="193" spans="34:36">
      <c r="AH193" s="43"/>
      <c r="AI193" s="43"/>
      <c r="AJ193" s="43"/>
    </row>
    <row r="194" spans="34:36">
      <c r="AH194" s="43"/>
      <c r="AI194" s="43"/>
      <c r="AJ194" s="43"/>
    </row>
    <row r="195" spans="34:36">
      <c r="AH195" s="43"/>
      <c r="AI195" s="43"/>
      <c r="AJ195" s="43"/>
    </row>
    <row r="196" spans="34:36">
      <c r="AH196" s="43"/>
      <c r="AI196" s="43"/>
      <c r="AJ196" s="43"/>
    </row>
    <row r="197" spans="34:36">
      <c r="AH197" s="43"/>
      <c r="AI197" s="43"/>
      <c r="AJ197" s="43"/>
    </row>
    <row r="198" spans="34:36">
      <c r="AH198" s="43"/>
      <c r="AI198" s="43"/>
      <c r="AJ198" s="43"/>
    </row>
    <row r="199" spans="34:36">
      <c r="AH199" s="43"/>
      <c r="AI199" s="43"/>
      <c r="AJ199" s="43"/>
    </row>
    <row r="200" spans="34:36">
      <c r="AH200" s="43"/>
      <c r="AI200" s="43"/>
      <c r="AJ200" s="43"/>
    </row>
    <row r="201" spans="34:36">
      <c r="AH201" s="43"/>
      <c r="AI201" s="43"/>
      <c r="AJ201" s="43"/>
    </row>
    <row r="202" spans="34:36">
      <c r="AH202" s="43"/>
      <c r="AI202" s="43"/>
      <c r="AJ202" s="43"/>
    </row>
    <row r="203" spans="34:36">
      <c r="AH203" s="43"/>
      <c r="AI203" s="43"/>
      <c r="AJ203" s="43"/>
    </row>
    <row r="204" spans="34:36">
      <c r="AH204" s="43"/>
      <c r="AI204" s="43"/>
      <c r="AJ204" s="43"/>
    </row>
    <row r="205" spans="34:36">
      <c r="AH205" s="43"/>
      <c r="AI205" s="43"/>
      <c r="AJ205" s="43"/>
    </row>
    <row r="206" spans="34:36">
      <c r="AH206" s="43"/>
      <c r="AI206" s="43"/>
      <c r="AJ206" s="43"/>
    </row>
    <row r="207" spans="34:36">
      <c r="AH207" s="43"/>
      <c r="AI207" s="43"/>
      <c r="AJ207" s="43"/>
    </row>
    <row r="208" spans="34:36">
      <c r="AH208" s="43"/>
      <c r="AI208" s="43"/>
      <c r="AJ208" s="43"/>
    </row>
    <row r="209" spans="34:36">
      <c r="AH209" s="43"/>
      <c r="AI209" s="43"/>
      <c r="AJ209" s="43"/>
    </row>
    <row r="210" spans="34:36">
      <c r="AH210" s="43"/>
      <c r="AI210" s="43"/>
      <c r="AJ210" s="43"/>
    </row>
    <row r="211" spans="34:36">
      <c r="AH211" s="43"/>
      <c r="AI211" s="43"/>
      <c r="AJ211" s="43"/>
    </row>
    <row r="212" spans="34:36">
      <c r="AH212" s="43"/>
      <c r="AI212" s="43"/>
      <c r="AJ212" s="43"/>
    </row>
    <row r="213" spans="34:36">
      <c r="AH213" s="43"/>
      <c r="AI213" s="43"/>
      <c r="AJ213" s="43"/>
    </row>
    <row r="214" spans="34:36">
      <c r="AH214" s="43"/>
      <c r="AI214" s="43"/>
      <c r="AJ214" s="43"/>
    </row>
    <row r="215" spans="34:36">
      <c r="AH215" s="43"/>
      <c r="AI215" s="43"/>
      <c r="AJ215" s="43"/>
    </row>
    <row r="216" spans="34:36">
      <c r="AH216" s="43"/>
      <c r="AI216" s="43"/>
      <c r="AJ216" s="43"/>
    </row>
    <row r="217" spans="34:36">
      <c r="AH217" s="43"/>
      <c r="AI217" s="43"/>
      <c r="AJ217" s="43"/>
    </row>
    <row r="218" spans="34:36">
      <c r="AH218" s="43"/>
      <c r="AI218" s="43"/>
      <c r="AJ218" s="43"/>
    </row>
    <row r="219" spans="34:36">
      <c r="AH219" s="43"/>
      <c r="AI219" s="43"/>
      <c r="AJ219" s="43"/>
    </row>
    <row r="220" spans="34:36">
      <c r="AH220" s="43"/>
      <c r="AI220" s="43"/>
      <c r="AJ220" s="43"/>
    </row>
    <row r="221" spans="34:36">
      <c r="AH221" s="43"/>
      <c r="AI221" s="43"/>
      <c r="AJ221" s="43"/>
    </row>
    <row r="222" spans="34:36">
      <c r="AH222" s="43"/>
      <c r="AI222" s="43"/>
      <c r="AJ222" s="43"/>
    </row>
    <row r="223" spans="34:36">
      <c r="AH223" s="43"/>
      <c r="AI223" s="43"/>
      <c r="AJ223" s="43"/>
    </row>
    <row r="224" spans="34:36">
      <c r="AH224" s="43"/>
      <c r="AI224" s="43"/>
      <c r="AJ224" s="43"/>
    </row>
    <row r="225" spans="34:36">
      <c r="AH225" s="43"/>
      <c r="AI225" s="43"/>
      <c r="AJ225" s="43"/>
    </row>
    <row r="226" spans="34:36">
      <c r="AH226" s="43"/>
      <c r="AI226" s="43"/>
      <c r="AJ226" s="43"/>
    </row>
    <row r="227" spans="34:36">
      <c r="AH227" s="43"/>
      <c r="AI227" s="43"/>
      <c r="AJ227" s="43"/>
    </row>
    <row r="228" spans="34:36">
      <c r="AH228" s="43"/>
      <c r="AI228" s="43"/>
      <c r="AJ228" s="43"/>
    </row>
    <row r="229" spans="34:36">
      <c r="AH229" s="43"/>
      <c r="AI229" s="43"/>
      <c r="AJ229" s="43"/>
    </row>
    <row r="230" spans="34:36">
      <c r="AH230" s="43"/>
      <c r="AI230" s="43"/>
      <c r="AJ230" s="43"/>
    </row>
    <row r="231" spans="34:36">
      <c r="AH231" s="43"/>
      <c r="AI231" s="43"/>
      <c r="AJ231" s="43"/>
    </row>
    <row r="232" spans="34:36">
      <c r="AH232" s="43"/>
      <c r="AI232" s="43"/>
      <c r="AJ232" s="43"/>
    </row>
    <row r="233" spans="34:36">
      <c r="AH233" s="43"/>
      <c r="AI233" s="43"/>
      <c r="AJ233" s="43"/>
    </row>
    <row r="234" spans="34:36">
      <c r="AH234" s="43"/>
      <c r="AI234" s="43"/>
      <c r="AJ234" s="43"/>
    </row>
    <row r="235" spans="34:36">
      <c r="AH235" s="43"/>
      <c r="AI235" s="43"/>
      <c r="AJ235" s="43"/>
    </row>
    <row r="236" spans="34:36">
      <c r="AH236" s="43"/>
      <c r="AI236" s="43"/>
      <c r="AJ236" s="43"/>
    </row>
    <row r="237" spans="34:36">
      <c r="AH237" s="43"/>
      <c r="AI237" s="43"/>
      <c r="AJ237" s="43"/>
    </row>
    <row r="238" spans="34:36">
      <c r="AH238" s="43"/>
      <c r="AI238" s="43"/>
      <c r="AJ238" s="43"/>
    </row>
    <row r="239" spans="34:36">
      <c r="AH239" s="43"/>
      <c r="AI239" s="43"/>
      <c r="AJ239" s="43"/>
    </row>
    <row r="240" spans="34:36">
      <c r="AH240" s="43"/>
      <c r="AI240" s="43"/>
      <c r="AJ240" s="43"/>
    </row>
    <row r="241" spans="34:36">
      <c r="AH241" s="43"/>
      <c r="AI241" s="43"/>
      <c r="AJ241" s="43"/>
    </row>
    <row r="242" spans="34:36">
      <c r="AH242" s="43"/>
      <c r="AI242" s="43"/>
      <c r="AJ242" s="43"/>
    </row>
    <row r="243" spans="34:36">
      <c r="AH243" s="43"/>
      <c r="AI243" s="43"/>
      <c r="AJ243" s="43"/>
    </row>
    <row r="244" spans="34:36">
      <c r="AH244" s="43"/>
      <c r="AI244" s="43"/>
      <c r="AJ244" s="43"/>
    </row>
    <row r="245" spans="34:36">
      <c r="AH245" s="43"/>
      <c r="AI245" s="43"/>
      <c r="AJ245" s="43"/>
    </row>
    <row r="246" spans="34:36">
      <c r="AH246" s="43"/>
      <c r="AI246" s="43"/>
      <c r="AJ246" s="43"/>
    </row>
    <row r="247" spans="34:36">
      <c r="AH247" s="43"/>
      <c r="AI247" s="43"/>
      <c r="AJ247" s="43"/>
    </row>
    <row r="248" spans="34:36">
      <c r="AH248" s="43"/>
      <c r="AI248" s="43"/>
      <c r="AJ248" s="43"/>
    </row>
    <row r="249" spans="34:36">
      <c r="AH249" s="43"/>
      <c r="AI249" s="43"/>
      <c r="AJ249" s="43"/>
    </row>
    <row r="250" spans="34:36">
      <c r="AH250" s="43"/>
      <c r="AI250" s="43"/>
      <c r="AJ250" s="43"/>
    </row>
    <row r="251" spans="34:36">
      <c r="AH251" s="43"/>
      <c r="AI251" s="43"/>
      <c r="AJ251" s="43"/>
    </row>
    <row r="252" spans="34:36">
      <c r="AH252" s="43"/>
      <c r="AI252" s="43"/>
      <c r="AJ252" s="43"/>
    </row>
    <row r="253" spans="34:36">
      <c r="AH253" s="43"/>
      <c r="AI253" s="43"/>
      <c r="AJ253" s="43"/>
    </row>
    <row r="254" spans="34:36">
      <c r="AH254" s="43"/>
      <c r="AI254" s="43"/>
      <c r="AJ254" s="43"/>
    </row>
    <row r="255" spans="34:36">
      <c r="AH255" s="43"/>
      <c r="AI255" s="43"/>
      <c r="AJ255" s="43"/>
    </row>
    <row r="256" spans="34:36">
      <c r="AH256" s="43"/>
      <c r="AI256" s="43"/>
      <c r="AJ256" s="43"/>
    </row>
    <row r="257" spans="34:36">
      <c r="AH257" s="43"/>
      <c r="AI257" s="43"/>
      <c r="AJ257" s="43"/>
    </row>
    <row r="258" spans="34:36">
      <c r="AH258" s="43"/>
      <c r="AI258" s="43"/>
      <c r="AJ258" s="43"/>
    </row>
    <row r="259" spans="34:36">
      <c r="AH259" s="43"/>
      <c r="AI259" s="43"/>
      <c r="AJ259" s="43"/>
    </row>
    <row r="260" spans="34:36">
      <c r="AH260" s="43"/>
      <c r="AI260" s="43"/>
      <c r="AJ260" s="43"/>
    </row>
    <row r="261" spans="34:36">
      <c r="AH261" s="43"/>
      <c r="AI261" s="43"/>
      <c r="AJ261" s="43"/>
    </row>
    <row r="262" spans="34:36">
      <c r="AH262" s="43"/>
      <c r="AI262" s="43"/>
      <c r="AJ262" s="43"/>
    </row>
    <row r="263" spans="34:36">
      <c r="AH263" s="43"/>
      <c r="AI263" s="43"/>
      <c r="AJ263" s="43"/>
    </row>
    <row r="264" spans="34:36">
      <c r="AH264" s="43"/>
      <c r="AI264" s="43"/>
      <c r="AJ264" s="43"/>
    </row>
    <row r="265" spans="34:36">
      <c r="AH265" s="43"/>
      <c r="AI265" s="43"/>
      <c r="AJ265" s="43"/>
    </row>
    <row r="266" spans="34:36">
      <c r="AH266" s="43"/>
      <c r="AI266" s="43"/>
      <c r="AJ266" s="43"/>
    </row>
    <row r="267" spans="34:36">
      <c r="AH267" s="43"/>
      <c r="AI267" s="43"/>
      <c r="AJ267" s="43"/>
    </row>
    <row r="268" spans="34:36">
      <c r="AH268" s="43"/>
      <c r="AI268" s="43"/>
      <c r="AJ268" s="43"/>
    </row>
    <row r="269" spans="34:36">
      <c r="AH269" s="43"/>
      <c r="AI269" s="43"/>
      <c r="AJ269" s="43"/>
    </row>
    <row r="270" spans="34:36">
      <c r="AH270" s="43"/>
      <c r="AI270" s="43"/>
      <c r="AJ270" s="43"/>
    </row>
    <row r="271" spans="34:36">
      <c r="AH271" s="43"/>
      <c r="AI271" s="43"/>
      <c r="AJ271" s="43"/>
    </row>
    <row r="272" spans="34:36">
      <c r="AH272" s="43"/>
      <c r="AI272" s="43"/>
      <c r="AJ272" s="43"/>
    </row>
    <row r="273" spans="34:36">
      <c r="AH273" s="43"/>
      <c r="AI273" s="43"/>
      <c r="AJ273" s="43"/>
    </row>
    <row r="274" spans="34:36">
      <c r="AH274" s="43"/>
      <c r="AI274" s="43"/>
      <c r="AJ274" s="43"/>
    </row>
    <row r="275" spans="34:36">
      <c r="AH275" s="43"/>
      <c r="AI275" s="43"/>
      <c r="AJ275" s="43"/>
    </row>
    <row r="276" spans="34:36">
      <c r="AH276" s="43"/>
      <c r="AI276" s="43"/>
      <c r="AJ276" s="43"/>
    </row>
    <row r="277" spans="34:36">
      <c r="AH277" s="43"/>
      <c r="AI277" s="43"/>
      <c r="AJ277" s="43"/>
    </row>
    <row r="278" spans="34:36">
      <c r="AH278" s="43"/>
      <c r="AI278" s="43"/>
      <c r="AJ278" s="43"/>
    </row>
    <row r="279" spans="34:36">
      <c r="AH279" s="43"/>
      <c r="AI279" s="43"/>
      <c r="AJ279" s="43"/>
    </row>
    <row r="280" spans="34:36">
      <c r="AH280" s="43"/>
      <c r="AI280" s="43"/>
      <c r="AJ280" s="43"/>
    </row>
    <row r="281" spans="34:36">
      <c r="AH281" s="43"/>
      <c r="AI281" s="43"/>
      <c r="AJ281" s="43"/>
    </row>
    <row r="282" spans="34:36">
      <c r="AH282" s="43"/>
      <c r="AI282" s="43"/>
      <c r="AJ282" s="43"/>
    </row>
    <row r="283" spans="34:36">
      <c r="AH283" s="43"/>
      <c r="AI283" s="43"/>
      <c r="AJ283" s="43"/>
    </row>
    <row r="284" spans="34:36">
      <c r="AH284" s="43"/>
      <c r="AI284" s="43"/>
      <c r="AJ284" s="43"/>
    </row>
    <row r="285" spans="34:36">
      <c r="AH285" s="43"/>
      <c r="AI285" s="43"/>
      <c r="AJ285" s="43"/>
    </row>
    <row r="286" spans="34:36">
      <c r="AH286" s="43"/>
      <c r="AI286" s="43"/>
      <c r="AJ286" s="43"/>
    </row>
    <row r="287" spans="34:36">
      <c r="AH287" s="43"/>
      <c r="AI287" s="43"/>
      <c r="AJ287" s="43"/>
    </row>
    <row r="288" spans="34:36">
      <c r="AH288" s="43"/>
      <c r="AI288" s="43"/>
      <c r="AJ288" s="43"/>
    </row>
    <row r="289" spans="34:36">
      <c r="AH289" s="43"/>
      <c r="AI289" s="43"/>
      <c r="AJ289" s="43"/>
    </row>
    <row r="290" spans="34:36">
      <c r="AH290" s="43"/>
      <c r="AI290" s="43"/>
      <c r="AJ290" s="43"/>
    </row>
    <row r="291" spans="34:36">
      <c r="AH291" s="43"/>
      <c r="AI291" s="43"/>
      <c r="AJ291" s="43"/>
    </row>
    <row r="292" spans="34:36">
      <c r="AH292" s="43"/>
      <c r="AI292" s="43"/>
      <c r="AJ292" s="43"/>
    </row>
    <row r="293" spans="34:36">
      <c r="AH293" s="43"/>
      <c r="AI293" s="43"/>
      <c r="AJ293" s="43"/>
    </row>
    <row r="294" spans="34:36">
      <c r="AH294" s="43"/>
      <c r="AI294" s="43"/>
      <c r="AJ294" s="43"/>
    </row>
    <row r="295" spans="34:36">
      <c r="AH295" s="43"/>
      <c r="AI295" s="43"/>
      <c r="AJ295" s="43"/>
    </row>
    <row r="296" spans="34:36">
      <c r="AH296" s="43"/>
      <c r="AI296" s="43"/>
      <c r="AJ296" s="43"/>
    </row>
    <row r="297" spans="34:36">
      <c r="AH297" s="43"/>
      <c r="AI297" s="43"/>
      <c r="AJ297" s="43"/>
    </row>
    <row r="298" spans="34:36">
      <c r="AH298" s="43"/>
      <c r="AI298" s="43"/>
      <c r="AJ298" s="43"/>
    </row>
    <row r="299" spans="34:36">
      <c r="AH299" s="43"/>
      <c r="AI299" s="43"/>
      <c r="AJ299" s="43"/>
    </row>
    <row r="300" spans="34:36">
      <c r="AH300" s="43"/>
      <c r="AI300" s="43"/>
      <c r="AJ300" s="43"/>
    </row>
    <row r="301" spans="34:36">
      <c r="AH301" s="43"/>
      <c r="AI301" s="43"/>
      <c r="AJ301" s="43"/>
    </row>
    <row r="302" spans="34:36">
      <c r="AH302" s="43"/>
      <c r="AI302" s="43"/>
      <c r="AJ302" s="43"/>
    </row>
    <row r="303" spans="34:36">
      <c r="AH303" s="43"/>
      <c r="AI303" s="43"/>
      <c r="AJ303" s="43"/>
    </row>
    <row r="304" spans="34:36">
      <c r="AH304" s="43"/>
      <c r="AI304" s="43"/>
      <c r="AJ304" s="43"/>
    </row>
    <row r="305" spans="34:36">
      <c r="AH305" s="43"/>
      <c r="AI305" s="43"/>
      <c r="AJ305" s="43"/>
    </row>
    <row r="306" spans="34:36">
      <c r="AH306" s="43"/>
      <c r="AI306" s="43"/>
      <c r="AJ306" s="43"/>
    </row>
    <row r="307" spans="34:36">
      <c r="AH307" s="43"/>
      <c r="AI307" s="43"/>
      <c r="AJ307" s="43"/>
    </row>
    <row r="308" spans="34:36">
      <c r="AH308" s="43"/>
      <c r="AI308" s="43"/>
      <c r="AJ308" s="43"/>
    </row>
    <row r="309" spans="34:36">
      <c r="AH309" s="43"/>
      <c r="AI309" s="43"/>
      <c r="AJ309" s="43"/>
    </row>
    <row r="310" spans="34:36">
      <c r="AH310" s="43"/>
      <c r="AI310" s="43"/>
      <c r="AJ310" s="43"/>
    </row>
    <row r="311" spans="34:36">
      <c r="AH311" s="43"/>
      <c r="AI311" s="43"/>
      <c r="AJ311" s="43"/>
    </row>
    <row r="312" spans="34:36">
      <c r="AH312" s="43"/>
      <c r="AI312" s="43"/>
      <c r="AJ312" s="43"/>
    </row>
    <row r="313" spans="34:36">
      <c r="AH313" s="43"/>
      <c r="AI313" s="43"/>
      <c r="AJ313" s="43"/>
    </row>
    <row r="314" spans="34:36">
      <c r="AH314" s="43"/>
      <c r="AI314" s="43"/>
      <c r="AJ314" s="43"/>
    </row>
    <row r="315" spans="34:36">
      <c r="AH315" s="43"/>
      <c r="AI315" s="43"/>
      <c r="AJ315" s="43"/>
    </row>
    <row r="316" spans="34:36">
      <c r="AH316" s="43"/>
      <c r="AI316" s="43"/>
      <c r="AJ316" s="43"/>
    </row>
    <row r="317" spans="34:36">
      <c r="AH317" s="43"/>
      <c r="AI317" s="43"/>
      <c r="AJ317" s="43"/>
    </row>
    <row r="318" spans="34:36">
      <c r="AH318" s="43"/>
      <c r="AI318" s="43"/>
      <c r="AJ318" s="43"/>
    </row>
    <row r="319" spans="34:36">
      <c r="AH319" s="43"/>
      <c r="AI319" s="43"/>
      <c r="AJ319" s="43"/>
    </row>
    <row r="320" spans="34:36">
      <c r="AH320" s="43"/>
      <c r="AI320" s="43"/>
      <c r="AJ320" s="43"/>
    </row>
    <row r="321" spans="34:36">
      <c r="AH321" s="43"/>
      <c r="AI321" s="43"/>
      <c r="AJ321" s="43"/>
    </row>
    <row r="322" spans="34:36">
      <c r="AH322" s="43"/>
      <c r="AI322" s="43"/>
      <c r="AJ322" s="43"/>
    </row>
    <row r="323" spans="34:36">
      <c r="AH323" s="43"/>
      <c r="AI323" s="43"/>
      <c r="AJ323" s="43"/>
    </row>
    <row r="324" spans="34:36">
      <c r="AH324" s="43"/>
      <c r="AI324" s="43"/>
      <c r="AJ324" s="43"/>
    </row>
    <row r="325" spans="34:36">
      <c r="AH325" s="43"/>
      <c r="AI325" s="43"/>
      <c r="AJ325" s="43"/>
    </row>
    <row r="326" spans="34:36">
      <c r="AH326" s="43"/>
      <c r="AI326" s="43"/>
      <c r="AJ326" s="43"/>
    </row>
    <row r="327" spans="34:36">
      <c r="AH327" s="43"/>
      <c r="AI327" s="43"/>
      <c r="AJ327" s="43"/>
    </row>
    <row r="328" spans="34:36">
      <c r="AH328" s="43"/>
      <c r="AI328" s="43"/>
      <c r="AJ328" s="43"/>
    </row>
    <row r="329" spans="34:36">
      <c r="AH329" s="43"/>
      <c r="AI329" s="43"/>
      <c r="AJ329" s="43"/>
    </row>
    <row r="330" spans="34:36">
      <c r="AH330" s="43"/>
      <c r="AI330" s="43"/>
      <c r="AJ330" s="43"/>
    </row>
    <row r="331" spans="34:36">
      <c r="AH331" s="43"/>
      <c r="AI331" s="43"/>
      <c r="AJ331" s="43"/>
    </row>
    <row r="332" spans="34:36">
      <c r="AH332" s="43"/>
      <c r="AI332" s="43"/>
      <c r="AJ332" s="43"/>
    </row>
    <row r="333" spans="34:36">
      <c r="AH333" s="43"/>
      <c r="AI333" s="43"/>
      <c r="AJ333" s="43"/>
    </row>
    <row r="334" spans="34:36">
      <c r="AH334" s="43"/>
      <c r="AI334" s="43"/>
      <c r="AJ334" s="43"/>
    </row>
    <row r="335" spans="34:36">
      <c r="AH335" s="43"/>
      <c r="AI335" s="43"/>
      <c r="AJ335" s="43"/>
    </row>
    <row r="336" spans="34:36">
      <c r="AH336" s="43"/>
      <c r="AI336" s="43"/>
      <c r="AJ336" s="43"/>
    </row>
    <row r="337" spans="34:36">
      <c r="AH337" s="43"/>
      <c r="AI337" s="43"/>
      <c r="AJ337" s="43"/>
    </row>
    <row r="338" spans="34:36">
      <c r="AH338" s="43"/>
      <c r="AI338" s="43"/>
      <c r="AJ338" s="43"/>
    </row>
    <row r="339" spans="34:36">
      <c r="AH339" s="43"/>
      <c r="AI339" s="43"/>
      <c r="AJ339" s="43"/>
    </row>
    <row r="340" spans="34:36">
      <c r="AH340" s="43"/>
      <c r="AI340" s="43"/>
      <c r="AJ340" s="43"/>
    </row>
    <row r="341" spans="34:36">
      <c r="AH341" s="43"/>
      <c r="AI341" s="43"/>
      <c r="AJ341" s="43"/>
    </row>
    <row r="342" spans="34:36">
      <c r="AH342" s="43"/>
      <c r="AI342" s="43"/>
      <c r="AJ342" s="43"/>
    </row>
    <row r="343" spans="34:36">
      <c r="AH343" s="43"/>
      <c r="AI343" s="43"/>
      <c r="AJ343" s="43"/>
    </row>
    <row r="344" spans="34:36">
      <c r="AH344" s="43"/>
      <c r="AI344" s="43"/>
      <c r="AJ344" s="43"/>
    </row>
    <row r="345" spans="34:36">
      <c r="AH345" s="43"/>
      <c r="AI345" s="43"/>
      <c r="AJ345" s="43"/>
    </row>
    <row r="346" spans="34:36">
      <c r="AH346" s="43"/>
      <c r="AI346" s="43"/>
      <c r="AJ346" s="43"/>
    </row>
    <row r="347" spans="34:36">
      <c r="AH347" s="43"/>
      <c r="AI347" s="43"/>
      <c r="AJ347" s="43"/>
    </row>
    <row r="348" spans="34:36">
      <c r="AH348" s="43"/>
      <c r="AI348" s="43"/>
      <c r="AJ348" s="43"/>
    </row>
    <row r="349" spans="34:36">
      <c r="AH349" s="43"/>
      <c r="AI349" s="43"/>
      <c r="AJ349" s="43"/>
    </row>
    <row r="350" spans="34:36">
      <c r="AH350" s="43"/>
      <c r="AI350" s="43"/>
      <c r="AJ350" s="43"/>
    </row>
    <row r="351" spans="34:36">
      <c r="AH351" s="43"/>
      <c r="AI351" s="43"/>
      <c r="AJ351" s="43"/>
    </row>
    <row r="352" spans="34:36">
      <c r="AH352" s="43"/>
      <c r="AI352" s="43"/>
      <c r="AJ352" s="43"/>
    </row>
    <row r="353" spans="34:36">
      <c r="AH353" s="43"/>
      <c r="AI353" s="43"/>
      <c r="AJ353" s="43"/>
    </row>
    <row r="354" spans="34:36">
      <c r="AH354" s="43"/>
      <c r="AI354" s="43"/>
      <c r="AJ354" s="43"/>
    </row>
    <row r="355" spans="34:36">
      <c r="AH355" s="43"/>
      <c r="AI355" s="43"/>
      <c r="AJ355" s="43"/>
    </row>
    <row r="356" spans="34:36">
      <c r="AH356" s="43"/>
      <c r="AI356" s="43"/>
      <c r="AJ356" s="43"/>
    </row>
    <row r="357" spans="34:36">
      <c r="AH357" s="43"/>
      <c r="AI357" s="43"/>
      <c r="AJ357" s="43"/>
    </row>
    <row r="358" spans="34:36">
      <c r="AH358" s="43"/>
      <c r="AI358" s="43"/>
      <c r="AJ358" s="43"/>
    </row>
    <row r="359" spans="34:36">
      <c r="AH359" s="43"/>
      <c r="AI359" s="43"/>
      <c r="AJ359" s="43"/>
    </row>
    <row r="360" spans="34:36">
      <c r="AH360" s="43"/>
      <c r="AI360" s="43"/>
      <c r="AJ360" s="43"/>
    </row>
    <row r="361" spans="34:36">
      <c r="AH361" s="43"/>
      <c r="AI361" s="43"/>
      <c r="AJ361" s="43"/>
    </row>
    <row r="362" spans="34:36">
      <c r="AH362" s="43"/>
      <c r="AI362" s="43"/>
      <c r="AJ362" s="43"/>
    </row>
    <row r="363" spans="34:36">
      <c r="AH363" s="43"/>
      <c r="AI363" s="43"/>
      <c r="AJ363" s="43"/>
    </row>
    <row r="364" spans="34:36">
      <c r="AH364" s="43"/>
      <c r="AI364" s="43"/>
      <c r="AJ364" s="43"/>
    </row>
    <row r="365" spans="34:36">
      <c r="AH365" s="43"/>
      <c r="AI365" s="43"/>
      <c r="AJ365" s="43"/>
    </row>
    <row r="366" spans="34:36">
      <c r="AH366" s="43"/>
      <c r="AI366" s="43"/>
      <c r="AJ366" s="43"/>
    </row>
    <row r="367" spans="34:36">
      <c r="AH367" s="43"/>
      <c r="AI367" s="43"/>
      <c r="AJ367" s="43"/>
    </row>
    <row r="368" spans="34:36">
      <c r="AH368" s="43"/>
      <c r="AI368" s="43"/>
      <c r="AJ368" s="43"/>
    </row>
    <row r="369" spans="34:36">
      <c r="AH369" s="43"/>
      <c r="AI369" s="43"/>
      <c r="AJ369" s="43"/>
    </row>
    <row r="370" spans="34:36">
      <c r="AH370" s="43"/>
      <c r="AI370" s="43"/>
      <c r="AJ370" s="43"/>
    </row>
    <row r="371" spans="34:36">
      <c r="AH371" s="43"/>
      <c r="AI371" s="43"/>
      <c r="AJ371" s="43"/>
    </row>
    <row r="372" spans="34:36">
      <c r="AH372" s="43"/>
      <c r="AI372" s="43"/>
      <c r="AJ372" s="43"/>
    </row>
    <row r="373" spans="34:36">
      <c r="AH373" s="43"/>
      <c r="AI373" s="43"/>
      <c r="AJ373" s="43"/>
    </row>
    <row r="374" spans="34:36">
      <c r="AH374" s="43"/>
      <c r="AI374" s="43"/>
      <c r="AJ374" s="43"/>
    </row>
    <row r="375" spans="34:36">
      <c r="AH375" s="43"/>
      <c r="AI375" s="43"/>
      <c r="AJ375" s="43"/>
    </row>
    <row r="376" spans="34:36">
      <c r="AH376" s="43"/>
      <c r="AI376" s="43"/>
      <c r="AJ376" s="43"/>
    </row>
    <row r="377" spans="34:36">
      <c r="AH377" s="43"/>
      <c r="AI377" s="43"/>
      <c r="AJ377" s="43"/>
    </row>
    <row r="378" spans="34:36">
      <c r="AH378" s="43"/>
      <c r="AI378" s="43"/>
      <c r="AJ378" s="43"/>
    </row>
    <row r="379" spans="34:36">
      <c r="AH379" s="43"/>
      <c r="AI379" s="43"/>
      <c r="AJ379" s="43"/>
    </row>
    <row r="380" spans="34:36">
      <c r="AH380" s="43"/>
      <c r="AI380" s="43"/>
      <c r="AJ380" s="43"/>
    </row>
    <row r="381" spans="34:36">
      <c r="AH381" s="43"/>
      <c r="AI381" s="43"/>
      <c r="AJ381" s="43"/>
    </row>
    <row r="382" spans="34:36">
      <c r="AH382" s="43"/>
      <c r="AI382" s="43"/>
      <c r="AJ382" s="43"/>
    </row>
    <row r="383" spans="34:36">
      <c r="AH383" s="43"/>
      <c r="AI383" s="43"/>
      <c r="AJ383" s="43"/>
    </row>
    <row r="384" spans="34:36">
      <c r="AH384" s="43"/>
      <c r="AI384" s="43"/>
      <c r="AJ384" s="43"/>
    </row>
    <row r="385" spans="34:36">
      <c r="AH385" s="43"/>
      <c r="AI385" s="43"/>
      <c r="AJ385" s="43"/>
    </row>
    <row r="386" spans="34:36">
      <c r="AH386" s="43"/>
      <c r="AI386" s="43"/>
      <c r="AJ386" s="43"/>
    </row>
    <row r="387" spans="34:36">
      <c r="AH387" s="43"/>
      <c r="AI387" s="43"/>
      <c r="AJ387" s="43"/>
    </row>
    <row r="388" spans="34:36">
      <c r="AH388" s="43"/>
      <c r="AI388" s="43"/>
      <c r="AJ388" s="43"/>
    </row>
    <row r="389" spans="34:36">
      <c r="AH389" s="43"/>
      <c r="AI389" s="43"/>
      <c r="AJ389" s="43"/>
    </row>
    <row r="390" spans="34:36">
      <c r="AH390" s="43"/>
      <c r="AI390" s="43"/>
      <c r="AJ390" s="43"/>
    </row>
    <row r="391" spans="34:36">
      <c r="AH391" s="43"/>
      <c r="AI391" s="43"/>
      <c r="AJ391" s="43"/>
    </row>
    <row r="392" spans="34:36">
      <c r="AH392" s="43"/>
      <c r="AI392" s="43"/>
      <c r="AJ392" s="43"/>
    </row>
    <row r="393" spans="34:36">
      <c r="AH393" s="43"/>
      <c r="AI393" s="43"/>
      <c r="AJ393" s="43"/>
    </row>
    <row r="394" spans="34:36">
      <c r="AH394" s="43"/>
      <c r="AI394" s="43"/>
      <c r="AJ394" s="43"/>
    </row>
    <row r="395" spans="34:36">
      <c r="AH395" s="43"/>
      <c r="AI395" s="43"/>
      <c r="AJ395" s="43"/>
    </row>
    <row r="396" spans="34:36">
      <c r="AH396" s="43"/>
      <c r="AI396" s="43"/>
      <c r="AJ396" s="43"/>
    </row>
    <row r="397" spans="34:36">
      <c r="AH397" s="43"/>
      <c r="AI397" s="43"/>
      <c r="AJ397" s="43"/>
    </row>
    <row r="398" spans="34:36">
      <c r="AH398" s="43"/>
      <c r="AI398" s="43"/>
      <c r="AJ398" s="43"/>
    </row>
    <row r="399" spans="34:36">
      <c r="AH399" s="43"/>
      <c r="AI399" s="43"/>
      <c r="AJ399" s="43"/>
    </row>
    <row r="400" spans="34:36">
      <c r="AH400" s="43"/>
      <c r="AI400" s="43"/>
      <c r="AJ400" s="43"/>
    </row>
    <row r="401" spans="34:36">
      <c r="AH401" s="43"/>
      <c r="AI401" s="43"/>
      <c r="AJ401" s="43"/>
    </row>
    <row r="402" spans="34:36">
      <c r="AH402" s="43"/>
      <c r="AI402" s="43"/>
      <c r="AJ402" s="43"/>
    </row>
    <row r="403" spans="34:36">
      <c r="AH403" s="43"/>
      <c r="AI403" s="43"/>
      <c r="AJ403" s="43"/>
    </row>
    <row r="404" spans="34:36">
      <c r="AH404" s="43"/>
      <c r="AI404" s="43"/>
      <c r="AJ404" s="43"/>
    </row>
    <row r="405" spans="34:36">
      <c r="AH405" s="43"/>
      <c r="AI405" s="43"/>
      <c r="AJ405" s="43"/>
    </row>
    <row r="406" spans="34:36">
      <c r="AH406" s="43"/>
      <c r="AI406" s="43"/>
      <c r="AJ406" s="43"/>
    </row>
    <row r="407" spans="34:36">
      <c r="AH407" s="43"/>
      <c r="AI407" s="43"/>
      <c r="AJ407" s="43"/>
    </row>
    <row r="408" spans="34:36">
      <c r="AH408" s="43"/>
      <c r="AI408" s="43"/>
      <c r="AJ408" s="43"/>
    </row>
    <row r="409" spans="34:36">
      <c r="AH409" s="43"/>
      <c r="AI409" s="43"/>
      <c r="AJ409" s="43"/>
    </row>
    <row r="410" spans="34:36">
      <c r="AH410" s="43"/>
      <c r="AI410" s="43"/>
      <c r="AJ410" s="43"/>
    </row>
    <row r="411" spans="34:36">
      <c r="AH411" s="43"/>
      <c r="AI411" s="43"/>
      <c r="AJ411" s="43"/>
    </row>
    <row r="412" spans="34:36">
      <c r="AH412" s="43"/>
      <c r="AI412" s="43"/>
      <c r="AJ412" s="43"/>
    </row>
    <row r="413" spans="34:36">
      <c r="AH413" s="43"/>
      <c r="AI413" s="43"/>
      <c r="AJ413" s="43"/>
    </row>
    <row r="414" spans="34:36">
      <c r="AH414" s="43"/>
      <c r="AI414" s="43"/>
      <c r="AJ414" s="43"/>
    </row>
    <row r="415" spans="34:36">
      <c r="AH415" s="43"/>
      <c r="AI415" s="43"/>
      <c r="AJ415" s="43"/>
    </row>
    <row r="416" spans="34:36">
      <c r="AH416" s="43"/>
      <c r="AI416" s="43"/>
      <c r="AJ416" s="43"/>
    </row>
    <row r="417" spans="34:36">
      <c r="AH417" s="43"/>
      <c r="AI417" s="43"/>
      <c r="AJ417" s="43"/>
    </row>
    <row r="418" spans="34:36">
      <c r="AH418" s="43"/>
      <c r="AI418" s="43"/>
      <c r="AJ418" s="43"/>
    </row>
    <row r="419" spans="34:36">
      <c r="AH419" s="43"/>
      <c r="AI419" s="43"/>
      <c r="AJ419" s="43"/>
    </row>
    <row r="420" spans="34:36">
      <c r="AH420" s="43"/>
      <c r="AI420" s="43"/>
      <c r="AJ420" s="43"/>
    </row>
    <row r="421" spans="34:36">
      <c r="AH421" s="43"/>
      <c r="AI421" s="43"/>
      <c r="AJ421" s="43"/>
    </row>
    <row r="422" spans="34:36">
      <c r="AH422" s="43"/>
      <c r="AI422" s="43"/>
      <c r="AJ422" s="43"/>
    </row>
    <row r="423" spans="34:36">
      <c r="AH423" s="43"/>
      <c r="AI423" s="43"/>
      <c r="AJ423" s="43"/>
    </row>
    <row r="424" spans="34:36">
      <c r="AH424" s="43"/>
      <c r="AI424" s="43"/>
      <c r="AJ424" s="43"/>
    </row>
    <row r="425" spans="34:36">
      <c r="AH425" s="43"/>
      <c r="AI425" s="43"/>
      <c r="AJ425" s="43"/>
    </row>
    <row r="426" spans="34:36">
      <c r="AH426" s="43"/>
      <c r="AI426" s="43"/>
      <c r="AJ426" s="43"/>
    </row>
    <row r="427" spans="34:36">
      <c r="AH427" s="43"/>
      <c r="AI427" s="43"/>
      <c r="AJ427" s="43"/>
    </row>
    <row r="428" spans="34:36">
      <c r="AH428" s="43"/>
      <c r="AI428" s="43"/>
      <c r="AJ428" s="43"/>
    </row>
    <row r="429" spans="34:36">
      <c r="AH429" s="43"/>
      <c r="AI429" s="43"/>
      <c r="AJ429" s="43"/>
    </row>
    <row r="430" spans="34:36">
      <c r="AH430" s="43"/>
      <c r="AI430" s="43"/>
      <c r="AJ430" s="43"/>
    </row>
    <row r="431" spans="34:36">
      <c r="AH431" s="43"/>
      <c r="AI431" s="43"/>
      <c r="AJ431" s="43"/>
    </row>
    <row r="432" spans="34:36">
      <c r="AH432" s="43"/>
      <c r="AI432" s="43"/>
      <c r="AJ432" s="43"/>
    </row>
    <row r="433" spans="34:36">
      <c r="AH433" s="43"/>
      <c r="AI433" s="43"/>
      <c r="AJ433" s="43"/>
    </row>
    <row r="434" spans="34:36">
      <c r="AH434" s="43"/>
      <c r="AI434" s="43"/>
      <c r="AJ434" s="43"/>
    </row>
    <row r="435" spans="34:36">
      <c r="AH435" s="43"/>
      <c r="AI435" s="43"/>
      <c r="AJ435" s="43"/>
    </row>
    <row r="436" spans="34:36">
      <c r="AH436" s="43"/>
      <c r="AI436" s="43"/>
      <c r="AJ436" s="43"/>
    </row>
    <row r="437" spans="34:36">
      <c r="AH437" s="43"/>
      <c r="AI437" s="43"/>
      <c r="AJ437" s="43"/>
    </row>
    <row r="438" spans="34:36">
      <c r="AH438" s="43"/>
      <c r="AI438" s="43"/>
      <c r="AJ438" s="43"/>
    </row>
    <row r="439" spans="34:36">
      <c r="AH439" s="43"/>
      <c r="AI439" s="43"/>
      <c r="AJ439" s="43"/>
    </row>
    <row r="440" spans="34:36">
      <c r="AH440" s="43"/>
      <c r="AI440" s="43"/>
      <c r="AJ440" s="43"/>
    </row>
    <row r="441" spans="34:36">
      <c r="AH441" s="43"/>
      <c r="AI441" s="43"/>
      <c r="AJ441" s="43"/>
    </row>
    <row r="442" spans="34:36">
      <c r="AH442" s="43"/>
      <c r="AI442" s="43"/>
      <c r="AJ442" s="43"/>
    </row>
    <row r="443" spans="34:36">
      <c r="AH443" s="43"/>
      <c r="AI443" s="43"/>
      <c r="AJ443" s="43"/>
    </row>
    <row r="444" spans="34:36">
      <c r="AH444" s="43"/>
      <c r="AI444" s="43"/>
      <c r="AJ444" s="43"/>
    </row>
    <row r="445" spans="34:36">
      <c r="AH445" s="43"/>
      <c r="AI445" s="43"/>
      <c r="AJ445" s="43"/>
    </row>
    <row r="446" spans="34:36">
      <c r="AH446" s="43"/>
      <c r="AI446" s="43"/>
      <c r="AJ446" s="43"/>
    </row>
    <row r="447" spans="34:36">
      <c r="AH447" s="43"/>
      <c r="AI447" s="43"/>
      <c r="AJ447" s="43"/>
    </row>
    <row r="448" spans="34:36">
      <c r="AH448" s="43"/>
      <c r="AI448" s="43"/>
      <c r="AJ448" s="43"/>
    </row>
    <row r="449" spans="34:36">
      <c r="AH449" s="43"/>
      <c r="AI449" s="43"/>
      <c r="AJ449" s="43"/>
    </row>
    <row r="450" spans="34:36">
      <c r="AH450" s="43"/>
      <c r="AI450" s="43"/>
      <c r="AJ450" s="43"/>
    </row>
    <row r="451" spans="34:36">
      <c r="AH451" s="43"/>
      <c r="AI451" s="43"/>
      <c r="AJ451" s="43"/>
    </row>
    <row r="452" spans="34:36">
      <c r="AH452" s="43"/>
      <c r="AI452" s="43"/>
      <c r="AJ452" s="43"/>
    </row>
    <row r="453" spans="34:36">
      <c r="AH453" s="43"/>
      <c r="AI453" s="43"/>
      <c r="AJ453" s="43"/>
    </row>
    <row r="454" spans="34:36">
      <c r="AH454" s="43"/>
      <c r="AI454" s="43"/>
      <c r="AJ454" s="43"/>
    </row>
    <row r="455" spans="34:36">
      <c r="AH455" s="43"/>
      <c r="AI455" s="43"/>
      <c r="AJ455" s="43"/>
    </row>
    <row r="456" spans="34:36">
      <c r="AH456" s="43"/>
      <c r="AI456" s="43"/>
      <c r="AJ456" s="43"/>
    </row>
    <row r="457" spans="34:36">
      <c r="AH457" s="43"/>
      <c r="AI457" s="43"/>
      <c r="AJ457" s="43"/>
    </row>
    <row r="458" spans="34:36">
      <c r="AH458" s="43"/>
      <c r="AI458" s="43"/>
      <c r="AJ458" s="43"/>
    </row>
    <row r="459" spans="34:36">
      <c r="AH459" s="43"/>
      <c r="AI459" s="43"/>
      <c r="AJ459" s="43"/>
    </row>
    <row r="460" spans="34:36">
      <c r="AH460" s="43"/>
      <c r="AI460" s="43"/>
      <c r="AJ460" s="43"/>
    </row>
    <row r="461" spans="34:36">
      <c r="AH461" s="43"/>
      <c r="AI461" s="43"/>
      <c r="AJ461" s="43"/>
    </row>
    <row r="462" spans="34:36">
      <c r="AH462" s="43"/>
      <c r="AI462" s="43"/>
      <c r="AJ462" s="43"/>
    </row>
    <row r="463" spans="34:36">
      <c r="AH463" s="43"/>
      <c r="AI463" s="43"/>
      <c r="AJ463" s="43"/>
    </row>
    <row r="464" spans="34:36">
      <c r="AH464" s="43"/>
      <c r="AI464" s="43"/>
      <c r="AJ464" s="43"/>
    </row>
    <row r="465" spans="34:36">
      <c r="AH465" s="43"/>
      <c r="AI465" s="43"/>
      <c r="AJ465" s="43"/>
    </row>
    <row r="466" spans="34:36">
      <c r="AH466" s="43"/>
      <c r="AI466" s="43"/>
      <c r="AJ466" s="43"/>
    </row>
    <row r="467" spans="34:36">
      <c r="AH467" s="43"/>
      <c r="AI467" s="43"/>
      <c r="AJ467" s="43"/>
    </row>
    <row r="468" spans="34:36">
      <c r="AH468" s="43"/>
      <c r="AI468" s="43"/>
      <c r="AJ468" s="43"/>
    </row>
    <row r="469" spans="34:36">
      <c r="AH469" s="43"/>
      <c r="AI469" s="43"/>
      <c r="AJ469" s="43"/>
    </row>
    <row r="470" spans="34:36">
      <c r="AH470" s="43"/>
      <c r="AI470" s="43"/>
      <c r="AJ470" s="43"/>
    </row>
    <row r="471" spans="34:36">
      <c r="AH471" s="43"/>
      <c r="AI471" s="43"/>
      <c r="AJ471" s="43"/>
    </row>
    <row r="472" spans="34:36">
      <c r="AH472" s="43"/>
      <c r="AI472" s="43"/>
      <c r="AJ472" s="43"/>
    </row>
    <row r="473" spans="34:36">
      <c r="AH473" s="43"/>
      <c r="AI473" s="43"/>
      <c r="AJ473" s="43"/>
    </row>
    <row r="474" spans="34:36">
      <c r="AH474" s="43"/>
      <c r="AI474" s="43"/>
      <c r="AJ474" s="43"/>
    </row>
    <row r="475" spans="34:36">
      <c r="AH475" s="43"/>
      <c r="AI475" s="43"/>
      <c r="AJ475" s="43"/>
    </row>
    <row r="476" spans="34:36">
      <c r="AH476" s="43"/>
      <c r="AI476" s="43"/>
      <c r="AJ476" s="43"/>
    </row>
    <row r="477" spans="34:36">
      <c r="AH477" s="43"/>
      <c r="AI477" s="43"/>
      <c r="AJ477" s="43"/>
    </row>
    <row r="478" spans="34:36">
      <c r="AH478" s="43"/>
      <c r="AI478" s="43"/>
      <c r="AJ478" s="43"/>
    </row>
    <row r="479" spans="34:36">
      <c r="AH479" s="43"/>
      <c r="AI479" s="43"/>
      <c r="AJ479" s="43"/>
    </row>
    <row r="480" spans="34:36">
      <c r="AH480" s="43"/>
      <c r="AI480" s="43"/>
      <c r="AJ480" s="43"/>
    </row>
    <row r="481" spans="34:36">
      <c r="AH481" s="43"/>
      <c r="AI481" s="43"/>
      <c r="AJ481" s="43"/>
    </row>
    <row r="482" spans="34:36">
      <c r="AH482" s="43"/>
      <c r="AI482" s="43"/>
      <c r="AJ482" s="43"/>
    </row>
    <row r="483" spans="34:36">
      <c r="AH483" s="43"/>
      <c r="AI483" s="43"/>
      <c r="AJ483" s="43"/>
    </row>
    <row r="484" spans="34:36">
      <c r="AH484" s="43"/>
      <c r="AI484" s="43"/>
      <c r="AJ484" s="43"/>
    </row>
    <row r="485" spans="34:36">
      <c r="AH485" s="43"/>
      <c r="AI485" s="43"/>
      <c r="AJ485" s="43"/>
    </row>
    <row r="486" spans="34:36">
      <c r="AH486" s="43"/>
      <c r="AI486" s="43"/>
      <c r="AJ486" s="43"/>
    </row>
    <row r="487" spans="34:36">
      <c r="AH487" s="43"/>
      <c r="AI487" s="43"/>
      <c r="AJ487" s="43"/>
    </row>
    <row r="488" spans="34:36">
      <c r="AH488" s="43"/>
      <c r="AI488" s="43"/>
      <c r="AJ488" s="43"/>
    </row>
    <row r="489" spans="34:36">
      <c r="AH489" s="43"/>
      <c r="AI489" s="43"/>
      <c r="AJ489" s="43"/>
    </row>
    <row r="490" spans="34:36">
      <c r="AH490" s="43"/>
      <c r="AI490" s="43"/>
      <c r="AJ490" s="43"/>
    </row>
    <row r="491" spans="34:36">
      <c r="AH491" s="43"/>
      <c r="AI491" s="43"/>
      <c r="AJ491" s="43"/>
    </row>
    <row r="492" spans="34:36">
      <c r="AH492" s="43"/>
      <c r="AI492" s="43"/>
      <c r="AJ492" s="43"/>
    </row>
    <row r="493" spans="34:36">
      <c r="AH493" s="43"/>
      <c r="AI493" s="43"/>
      <c r="AJ493" s="43"/>
    </row>
    <row r="494" spans="34:36">
      <c r="AH494" s="43"/>
      <c r="AI494" s="43"/>
      <c r="AJ494" s="43"/>
    </row>
    <row r="495" spans="34:36">
      <c r="AH495" s="43"/>
      <c r="AI495" s="43"/>
      <c r="AJ495" s="43"/>
    </row>
    <row r="496" spans="34:36">
      <c r="AH496" s="43"/>
      <c r="AI496" s="43"/>
      <c r="AJ496" s="43"/>
    </row>
    <row r="497" spans="34:36">
      <c r="AH497" s="43"/>
      <c r="AI497" s="43"/>
      <c r="AJ497" s="43"/>
    </row>
    <row r="498" spans="34:36">
      <c r="AH498" s="43"/>
      <c r="AI498" s="43"/>
      <c r="AJ498" s="43"/>
    </row>
    <row r="499" spans="34:36">
      <c r="AH499" s="43"/>
      <c r="AI499" s="43"/>
      <c r="AJ499" s="43"/>
    </row>
  </sheetData>
  <pageMargins left="0.70866141732283472" right="0.70866141732283472" top="0.12" bottom="0.19685039370078741" header="0.31496062992125984" footer="0.12"/>
  <pageSetup paperSize="9" scale="57" orientation="landscape" horizontalDpi="4294967295" verticalDpi="4294967295" r:id="rId1"/>
  <colBreaks count="1" manualBreakCount="1">
    <brk id="18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Методкабинет</dc:creator>
  <cp:lastModifiedBy>aldnoah1207@outlook.com</cp:lastModifiedBy>
  <cp:lastPrinted>2019-12-30T08:14:57Z</cp:lastPrinted>
  <dcterms:created xsi:type="dcterms:W3CDTF">2019-12-26T05:27:09Z</dcterms:created>
  <dcterms:modified xsi:type="dcterms:W3CDTF">2022-12-04T16:01:19Z</dcterms:modified>
</cp:coreProperties>
</file>